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44.xml" ContentType="application/vnd.openxmlformats-officedocument.spreadsheetml.worksheet+xml"/>
  <Override PartName="/xl/worksheets/sheet1.xml" ContentType="application/vnd.openxmlformats-officedocument.spreadsheetml.worksheet+xml"/>
  <Override PartName="/xl/worksheets/sheet45.xml" ContentType="application/vnd.openxmlformats-officedocument.spreadsheetml.worksheet+xml"/>
  <Override PartName="/xl/worksheets/sheet2.xml" ContentType="application/vnd.openxmlformats-officedocument.spreadsheetml.worksheet+xml"/>
  <Override PartName="/xl/worksheets/sheet46.xml" ContentType="application/vnd.openxmlformats-officedocument.spreadsheetml.worksheet+xml"/>
  <Override PartName="/xl/worksheets/sheet3.xml" ContentType="application/vnd.openxmlformats-officedocument.spreadsheetml.worksheet+xml"/>
  <Override PartName="/xl/worksheets/sheet47.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48.xml" ContentType="application/vnd.openxmlformats-officedocument.spreadsheetml.worksheet+xml"/>
  <Override PartName="/xl/worksheets/sheet6.xml" ContentType="application/vnd.openxmlformats-officedocument.spreadsheetml.worksheet+xml"/>
  <Override PartName="/xl/worksheets/sheet49.xml" ContentType="application/vnd.openxmlformats-officedocument.spreadsheetml.worksheet+xml"/>
  <Override PartName="/xl/worksheets/sheet7.xml" ContentType="application/vnd.openxmlformats-officedocument.spreadsheetml.worksheet+xml"/>
  <Override PartName="/xl/worksheets/sheet60.xml" ContentType="application/vnd.openxmlformats-officedocument.spreadsheetml.worksheet+xml"/>
  <Override PartName="/xl/worksheets/sheet8.xml" ContentType="application/vnd.openxmlformats-officedocument.spreadsheetml.worksheet+xml"/>
  <Override PartName="/xl/worksheets/sheet61.xml" ContentType="application/vnd.openxmlformats-officedocument.spreadsheetml.worksheet+xml"/>
  <Override PartName="/xl/worksheets/sheet9.xml" ContentType="application/vnd.openxmlformats-officedocument.spreadsheetml.worksheet+xml"/>
  <Override PartName="/xl/worksheets/sheet62.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_rels/sheet44.xml.rels" ContentType="application/vnd.openxmlformats-package.relationships+xml"/>
  <Override PartName="/xl/worksheets/_rels/sheet1.xml.rels" ContentType="application/vnd.openxmlformats-package.relationships+xml"/>
  <Override PartName="/xl/worksheets/_rels/sheet45.xml.rels" ContentType="application/vnd.openxmlformats-package.relationships+xml"/>
  <Override PartName="/xl/worksheets/_rels/sheet2.xml.rels" ContentType="application/vnd.openxmlformats-package.relationships+xml"/>
  <Override PartName="/xl/worksheets/_rels/sheet46.xml.rels" ContentType="application/vnd.openxmlformats-package.relationships+xml"/>
  <Override PartName="/xl/worksheets/_rels/sheet3.xml.rels" ContentType="application/vnd.openxmlformats-package.relationships+xml"/>
  <Override PartName="/xl/worksheets/_rels/sheet47.xml.rels" ContentType="application/vnd.openxmlformats-package.relationships+xml"/>
  <Override PartName="/xl/worksheets/_rels/sheet4.xml.rels" ContentType="application/vnd.openxmlformats-package.relationships+xml"/>
  <Override PartName="/xl/worksheets/_rels/sheet48.xml.rels" ContentType="application/vnd.openxmlformats-package.relationships+xml"/>
  <Override PartName="/xl/worksheets/_rels/sheet5.xml.rels" ContentType="application/vnd.openxmlformats-package.relationships+xml"/>
  <Override PartName="/xl/worksheets/_rels/sheet49.xml.rels" ContentType="application/vnd.openxmlformats-package.relationships+xml"/>
  <Override PartName="/xl/worksheets/_rels/sheet6.xml.rels" ContentType="application/vnd.openxmlformats-package.relationships+xml"/>
  <Override PartName="/xl/worksheets/_rels/sheet60.xml.rels" ContentType="application/vnd.openxmlformats-package.relationships+xml"/>
  <Override PartName="/xl/worksheets/_rels/sheet7.xml.rels" ContentType="application/vnd.openxmlformats-package.relationships+xml"/>
  <Override PartName="/xl/worksheets/_rels/sheet20.xml.rels" ContentType="application/vnd.openxmlformats-package.relationships+xml"/>
  <Override PartName="/xl/worksheets/_rels/sheet61.xml.rels" ContentType="application/vnd.openxmlformats-package.relationships+xml"/>
  <Override PartName="/xl/worksheets/_rels/sheet8.xml.rels" ContentType="application/vnd.openxmlformats-package.relationships+xml"/>
  <Override PartName="/xl/worksheets/_rels/sheet21.xml.rels" ContentType="application/vnd.openxmlformats-package.relationships+xml"/>
  <Override PartName="/xl/worksheets/_rels/sheet62.xml.rels" ContentType="application/vnd.openxmlformats-package.relationships+xml"/>
  <Override PartName="/xl/worksheets/_rels/sheet9.xml.rels" ContentType="application/vnd.openxmlformats-package.relationships+xml"/>
  <Override PartName="/xl/worksheets/_rels/sheet22.xml.rels" ContentType="application/vnd.openxmlformats-package.relationships+xml"/>
  <Override PartName="/xl/worksheets/_rels/sheet10.xml.rels" ContentType="application/vnd.openxmlformats-package.relationships+xml"/>
  <Override PartName="/xl/worksheets/_rels/sheet11.xml.rels" ContentType="application/vnd.openxmlformats-package.relationships+xml"/>
  <Override PartName="/xl/worksheets/_rels/sheet12.xml.rels" ContentType="application/vnd.openxmlformats-package.relationships+xml"/>
  <Override PartName="/xl/worksheets/_rels/sheet13.xml.rels" ContentType="application/vnd.openxmlformats-package.relationships+xml"/>
  <Override PartName="/xl/worksheets/_rels/sheet14.xml.rels" ContentType="application/vnd.openxmlformats-package.relationships+xml"/>
  <Override PartName="/xl/worksheets/_rels/sheet15.xml.rels" ContentType="application/vnd.openxmlformats-package.relationships+xml"/>
  <Override PartName="/xl/worksheets/_rels/sheet16.xml.rels" ContentType="application/vnd.openxmlformats-package.relationships+xml"/>
  <Override PartName="/xl/worksheets/_rels/sheet17.xml.rels" ContentType="application/vnd.openxmlformats-package.relationships+xml"/>
  <Override PartName="/xl/worksheets/_rels/sheet18.xml.rels" ContentType="application/vnd.openxmlformats-package.relationships+xml"/>
  <Override PartName="/xl/worksheets/_rels/sheet19.xml.rels" ContentType="application/vnd.openxmlformats-package.relationships+xml"/>
  <Override PartName="/xl/worksheets/_rels/sheet23.xml.rels" ContentType="application/vnd.openxmlformats-package.relationships+xml"/>
  <Override PartName="/xl/worksheets/_rels/sheet24.xml.rels" ContentType="application/vnd.openxmlformats-package.relationships+xml"/>
  <Override PartName="/xl/worksheets/_rels/sheet25.xml.rels" ContentType="application/vnd.openxmlformats-package.relationships+xml"/>
  <Override PartName="/xl/worksheets/_rels/sheet26.xml.rels" ContentType="application/vnd.openxmlformats-package.relationships+xml"/>
  <Override PartName="/xl/worksheets/_rels/sheet27.xml.rels" ContentType="application/vnd.openxmlformats-package.relationships+xml"/>
  <Override PartName="/xl/worksheets/_rels/sheet28.xml.rels" ContentType="application/vnd.openxmlformats-package.relationships+xml"/>
  <Override PartName="/xl/worksheets/_rels/sheet29.xml.rels" ContentType="application/vnd.openxmlformats-package.relationships+xml"/>
  <Override PartName="/xl/worksheets/_rels/sheet30.xml.rels" ContentType="application/vnd.openxmlformats-package.relationships+xml"/>
  <Override PartName="/xl/worksheets/_rels/sheet31.xml.rels" ContentType="application/vnd.openxmlformats-package.relationships+xml"/>
  <Override PartName="/xl/worksheets/_rels/sheet32.xml.rels" ContentType="application/vnd.openxmlformats-package.relationships+xml"/>
  <Override PartName="/xl/worksheets/_rels/sheet33.xml.rels" ContentType="application/vnd.openxmlformats-package.relationships+xml"/>
  <Override PartName="/xl/worksheets/_rels/sheet34.xml.rels" ContentType="application/vnd.openxmlformats-package.relationships+xml"/>
  <Override PartName="/xl/worksheets/_rels/sheet35.xml.rels" ContentType="application/vnd.openxmlformats-package.relationships+xml"/>
  <Override PartName="/xl/worksheets/_rels/sheet36.xml.rels" ContentType="application/vnd.openxmlformats-package.relationships+xml"/>
  <Override PartName="/xl/worksheets/_rels/sheet37.xml.rels" ContentType="application/vnd.openxmlformats-package.relationships+xml"/>
  <Override PartName="/xl/worksheets/_rels/sheet38.xml.rels" ContentType="application/vnd.openxmlformats-package.relationships+xml"/>
  <Override PartName="/xl/worksheets/_rels/sheet39.xml.rels" ContentType="application/vnd.openxmlformats-package.relationships+xml"/>
  <Override PartName="/xl/worksheets/_rels/sheet40.xml.rels" ContentType="application/vnd.openxmlformats-package.relationships+xml"/>
  <Override PartName="/xl/worksheets/_rels/sheet41.xml.rels" ContentType="application/vnd.openxmlformats-package.relationships+xml"/>
  <Override PartName="/xl/worksheets/_rels/sheet42.xml.rels" ContentType="application/vnd.openxmlformats-package.relationships+xml"/>
  <Override PartName="/xl/worksheets/_rels/sheet43.xml.rels" ContentType="application/vnd.openxmlformats-package.relationships+xml"/>
  <Override PartName="/xl/worksheets/_rels/sheet50.xml.rels" ContentType="application/vnd.openxmlformats-package.relationships+xml"/>
  <Override PartName="/xl/worksheets/_rels/sheet51.xml.rels" ContentType="application/vnd.openxmlformats-package.relationships+xml"/>
  <Override PartName="/xl/worksheets/_rels/sheet52.xml.rels" ContentType="application/vnd.openxmlformats-package.relationships+xml"/>
  <Override PartName="/xl/worksheets/_rels/sheet53.xml.rels" ContentType="application/vnd.openxmlformats-package.relationships+xml"/>
  <Override PartName="/xl/worksheets/_rels/sheet54.xml.rels" ContentType="application/vnd.openxmlformats-package.relationships+xml"/>
  <Override PartName="/xl/worksheets/_rels/sheet55.xml.rels" ContentType="application/vnd.openxmlformats-package.relationships+xml"/>
  <Override PartName="/xl/worksheets/_rels/sheet56.xml.rels" ContentType="application/vnd.openxmlformats-package.relationships+xml"/>
  <Override PartName="/xl/worksheets/_rels/sheet57.xml.rels" ContentType="application/vnd.openxmlformats-package.relationships+xml"/>
  <Override PartName="/xl/worksheets/_rels/sheet58.xml.rels" ContentType="application/vnd.openxmlformats-package.relationships+xml"/>
  <Override PartName="/xl/worksheets/_rels/sheet59.xml.rels" ContentType="application/vnd.openxmlformats-package.relationships+xml"/>
  <Override PartName="/xl/worksheets/_rels/sheet63.xml.rels" ContentType="application/vnd.openxmlformats-package.relationships+xml"/>
  <Override PartName="/xl/worksheets/_rels/sheet64.xml.rels" ContentType="application/vnd.openxmlformats-package.relationships+xml"/>
  <Override PartName="/xl/worksheets/_rels/sheet65.xml.rels" ContentType="application/vnd.openxmlformats-package.relationships+xml"/>
  <Override PartName="/xl/worksheets/_rels/sheet66.xml.rels" ContentType="application/vnd.openxmlformats-package.relationships+xml"/>
  <Override PartName="/xl/worksheets/_rels/sheet67.xml.rels" ContentType="application/vnd.openxmlformats-package.relationships+xml"/>
  <Override PartName="/xl/worksheets/_rels/sheet68.xml.rels" ContentType="application/vnd.openxmlformats-package.relationships+xml"/>
  <Override PartName="/xl/worksheets/_rels/sheet69.xml.rels" ContentType="application/vnd.openxmlformats-package.relationships+xml"/>
  <Override PartName="/xl/worksheets/_rels/sheet70.xml.rels" ContentType="application/vnd.openxmlformats-package.relationships+xml"/>
  <Override PartName="/xl/worksheets/_rels/sheet71.xml.rels" ContentType="application/vnd.openxmlformats-package.relationships+xml"/>
  <Override PartName="/xl/worksheets/_rels/sheet72.xml.rels" ContentType="application/vnd.openxmlformats-package.relationships+xml"/>
  <Override PartName="/xl/worksheets/_rels/sheet73.xml.rels" ContentType="application/vnd.openxmlformats-package.relationships+xml"/>
  <Override PartName="/xl/worksheets/_rels/sheet74.xml.rels" ContentType="application/vnd.openxmlformats-package.relationships+xml"/>
  <Override PartName="/xl/sharedStrings.xml" ContentType="application/vnd.openxmlformats-officedocument.spreadsheetml.sharedStrings+xml"/>
  <Override PartName="/xl/media/image57.png" ContentType="image/png"/>
  <Override PartName="/xl/media/image1.png" ContentType="image/png"/>
  <Override PartName="/xl/media/image58.png" ContentType="image/png"/>
  <Override PartName="/xl/media/image2.png" ContentType="image/png"/>
  <Override PartName="/xl/media/image59.png" ContentType="image/png"/>
  <Override PartName="/xl/media/image3.png" ContentType="image/png"/>
  <Override PartName="/xl/media/image4.png" ContentType="image/png"/>
  <Override PartName="/xl/media/image70.png" ContentType="image/png"/>
  <Override PartName="/xl/media/image71.png" ContentType="image/png"/>
  <Override PartName="/xl/media/image5.png" ContentType="image/png"/>
  <Override PartName="/xl/media/image72.png" ContentType="image/png"/>
  <Override PartName="/xl/media/image6.png" ContentType="image/png"/>
  <Override PartName="/xl/media/image73.png" ContentType="image/png"/>
  <Override PartName="/xl/media/image7.png" ContentType="image/png"/>
  <Override PartName="/xl/media/image74.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28.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38.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49.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65.png" ContentType="image/png"/>
  <Override PartName="/xl/media/image66.png" ContentType="image/png"/>
  <Override PartName="/xl/media/image67.png" ContentType="image/png"/>
  <Override PartName="/xl/media/image68.png" ContentType="image/png"/>
  <Override PartName="/xl/media/image69.png" ContentType="image/png"/>
  <Override PartName="/xl/drawings/drawing53.xml" ContentType="application/vnd.openxmlformats-officedocument.drawing+xml"/>
  <Override PartName="/xl/drawings/drawing1.xml" ContentType="application/vnd.openxmlformats-officedocument.drawing+xml"/>
  <Override PartName="/xl/drawings/drawing54.xml" ContentType="application/vnd.openxmlformats-officedocument.drawing+xml"/>
  <Override PartName="/xl/drawings/drawing2.xml" ContentType="application/vnd.openxmlformats-officedocument.drawing+xml"/>
  <Override PartName="/xl/drawings/drawing55.xml" ContentType="application/vnd.openxmlformats-officedocument.drawing+xml"/>
  <Override PartName="/xl/drawings/drawing3.xml" ContentType="application/vnd.openxmlformats-officedocument.drawing+xml"/>
  <Override PartName="/xl/drawings/drawing56.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57.xml" ContentType="application/vnd.openxmlformats-officedocument.drawing+xml"/>
  <Override PartName="/xl/drawings/drawing6.xml" ContentType="application/vnd.openxmlformats-officedocument.drawing+xml"/>
  <Override PartName="/xl/drawings/drawing58.xml" ContentType="application/vnd.openxmlformats-officedocument.drawing+xml"/>
  <Override PartName="/xl/drawings/drawing7.xml" ContentType="application/vnd.openxmlformats-officedocument.drawing+xml"/>
  <Override PartName="/xl/drawings/drawing59.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_rels/drawing53.xml.rels" ContentType="application/vnd.openxmlformats-package.relationships+xml"/>
  <Override PartName="/xl/drawings/_rels/drawing1.xml.rels" ContentType="application/vnd.openxmlformats-package.relationships+xml"/>
  <Override PartName="/xl/drawings/_rels/drawing54.xml.rels" ContentType="application/vnd.openxmlformats-package.relationships+xml"/>
  <Override PartName="/xl/drawings/_rels/drawing2.xml.rels" ContentType="application/vnd.openxmlformats-package.relationships+xml"/>
  <Override PartName="/xl/drawings/_rels/drawing55.xml.rels" ContentType="application/vnd.openxmlformats-package.relationships+xml"/>
  <Override PartName="/xl/drawings/_rels/drawing20.xml.rels" ContentType="application/vnd.openxmlformats-package.relationships+xml"/>
  <Override PartName="/xl/drawings/_rels/drawing3.xml.rels" ContentType="application/vnd.openxmlformats-package.relationships+xml"/>
  <Override PartName="/xl/drawings/_rels/drawing56.xml.rels" ContentType="application/vnd.openxmlformats-package.relationships+xml"/>
  <Override PartName="/xl/drawings/_rels/drawing4.xml.rels" ContentType="application/vnd.openxmlformats-package.relationships+xml"/>
  <Override PartName="/xl/drawings/_rels/drawing21.xml.rels" ContentType="application/vnd.openxmlformats-package.relationships+xml"/>
  <Override PartName="/xl/drawings/_rels/drawing57.xml.rels" ContentType="application/vnd.openxmlformats-package.relationships+xml"/>
  <Override PartName="/xl/drawings/_rels/drawing5.xml.rels" ContentType="application/vnd.openxmlformats-package.relationships+xml"/>
  <Override PartName="/xl/drawings/_rels/drawing22.xml.rels" ContentType="application/vnd.openxmlformats-package.relationships+xml"/>
  <Override PartName="/xl/drawings/_rels/drawing58.xml.rels" ContentType="application/vnd.openxmlformats-package.relationships+xml"/>
  <Override PartName="/xl/drawings/_rels/drawing6.xml.rels" ContentType="application/vnd.openxmlformats-package.relationships+xml"/>
  <Override PartName="/xl/drawings/_rels/drawing23.xml.rels" ContentType="application/vnd.openxmlformats-package.relationships+xml"/>
  <Override PartName="/xl/drawings/_rels/drawing59.xml.rels" ContentType="application/vnd.openxmlformats-package.relationships+xml"/>
  <Override PartName="/xl/drawings/_rels/drawing7.xml.rels" ContentType="application/vnd.openxmlformats-package.relationships+xml"/>
  <Override PartName="/xl/drawings/_rels/drawing24.xml.rels" ContentType="application/vnd.openxmlformats-package.relationships+xml"/>
  <Override PartName="/xl/drawings/_rels/drawing8.xml.rels" ContentType="application/vnd.openxmlformats-package.relationships+xml"/>
  <Override PartName="/xl/drawings/_rels/drawing25.xml.rels" ContentType="application/vnd.openxmlformats-package.relationships+xml"/>
  <Override PartName="/xl/drawings/_rels/drawing9.xml.rels" ContentType="application/vnd.openxmlformats-package.relationships+xml"/>
  <Override PartName="/xl/drawings/_rels/drawing26.xml.rels" ContentType="application/vnd.openxmlformats-package.relationships+xml"/>
  <Override PartName="/xl/drawings/_rels/drawing10.xml.rels" ContentType="application/vnd.openxmlformats-package.relationships+xml"/>
  <Override PartName="/xl/drawings/_rels/drawing11.xml.rels" ContentType="application/vnd.openxmlformats-package.relationships+xml"/>
  <Override PartName="/xl/drawings/_rels/drawing12.xml.rels" ContentType="application/vnd.openxmlformats-package.relationships+xml"/>
  <Override PartName="/xl/drawings/_rels/drawing13.xml.rels" ContentType="application/vnd.openxmlformats-package.relationships+xml"/>
  <Override PartName="/xl/drawings/_rels/drawing14.xml.rels" ContentType="application/vnd.openxmlformats-package.relationships+xml"/>
  <Override PartName="/xl/drawings/_rels/drawing15.xml.rels" ContentType="application/vnd.openxmlformats-package.relationships+xml"/>
  <Override PartName="/xl/drawings/_rels/drawing16.xml.rels" ContentType="application/vnd.openxmlformats-package.relationships+xml"/>
  <Override PartName="/xl/drawings/_rels/drawing17.xml.rels" ContentType="application/vnd.openxmlformats-package.relationships+xml"/>
  <Override PartName="/xl/drawings/_rels/drawing18.xml.rels" ContentType="application/vnd.openxmlformats-package.relationships+xml"/>
  <Override PartName="/xl/drawings/_rels/drawing19.xml.rels" ContentType="application/vnd.openxmlformats-package.relationships+xml"/>
  <Override PartName="/xl/drawings/_rels/drawing27.xml.rels" ContentType="application/vnd.openxmlformats-package.relationships+xml"/>
  <Override PartName="/xl/drawings/_rels/drawing28.xml.rels" ContentType="application/vnd.openxmlformats-package.relationships+xml"/>
  <Override PartName="/xl/drawings/_rels/drawing29.xml.rels" ContentType="application/vnd.openxmlformats-package.relationships+xml"/>
  <Override PartName="/xl/drawings/_rels/drawing30.xml.rels" ContentType="application/vnd.openxmlformats-package.relationships+xml"/>
  <Override PartName="/xl/drawings/_rels/drawing31.xml.rels" ContentType="application/vnd.openxmlformats-package.relationships+xml"/>
  <Override PartName="/xl/drawings/_rels/drawing32.xml.rels" ContentType="application/vnd.openxmlformats-package.relationships+xml"/>
  <Override PartName="/xl/drawings/_rels/drawing33.xml.rels" ContentType="application/vnd.openxmlformats-package.relationships+xml"/>
  <Override PartName="/xl/drawings/_rels/drawing34.xml.rels" ContentType="application/vnd.openxmlformats-package.relationships+xml"/>
  <Override PartName="/xl/drawings/_rels/drawing35.xml.rels" ContentType="application/vnd.openxmlformats-package.relationships+xml"/>
  <Override PartName="/xl/drawings/_rels/drawing36.xml.rels" ContentType="application/vnd.openxmlformats-package.relationships+xml"/>
  <Override PartName="/xl/drawings/_rels/drawing37.xml.rels" ContentType="application/vnd.openxmlformats-package.relationships+xml"/>
  <Override PartName="/xl/drawings/_rels/drawing38.xml.rels" ContentType="application/vnd.openxmlformats-package.relationships+xml"/>
  <Override PartName="/xl/drawings/_rels/drawing39.xml.rels" ContentType="application/vnd.openxmlformats-package.relationships+xml"/>
  <Override PartName="/xl/drawings/_rels/drawing40.xml.rels" ContentType="application/vnd.openxmlformats-package.relationships+xml"/>
  <Override PartName="/xl/drawings/_rels/drawing41.xml.rels" ContentType="application/vnd.openxmlformats-package.relationships+xml"/>
  <Override PartName="/xl/drawings/_rels/drawing42.xml.rels" ContentType="application/vnd.openxmlformats-package.relationships+xml"/>
  <Override PartName="/xl/drawings/_rels/drawing43.xml.rels" ContentType="application/vnd.openxmlformats-package.relationships+xml"/>
  <Override PartName="/xl/drawings/_rels/drawing44.xml.rels" ContentType="application/vnd.openxmlformats-package.relationships+xml"/>
  <Override PartName="/xl/drawings/_rels/drawing45.xml.rels" ContentType="application/vnd.openxmlformats-package.relationships+xml"/>
  <Override PartName="/xl/drawings/_rels/drawing46.xml.rels" ContentType="application/vnd.openxmlformats-package.relationships+xml"/>
  <Override PartName="/xl/drawings/_rels/drawing47.xml.rels" ContentType="application/vnd.openxmlformats-package.relationships+xml"/>
  <Override PartName="/xl/drawings/_rels/drawing48.xml.rels" ContentType="application/vnd.openxmlformats-package.relationships+xml"/>
  <Override PartName="/xl/drawings/_rels/drawing49.xml.rels" ContentType="application/vnd.openxmlformats-package.relationships+xml"/>
  <Override PartName="/xl/drawings/_rels/drawing50.xml.rels" ContentType="application/vnd.openxmlformats-package.relationships+xml"/>
  <Override PartName="/xl/drawings/_rels/drawing51.xml.rels" ContentType="application/vnd.openxmlformats-package.relationships+xml"/>
  <Override PartName="/xl/drawings/_rels/drawing52.xml.rels" ContentType="application/vnd.openxmlformats-package.relationships+xml"/>
  <Override PartName="/xl/drawings/_rels/drawing60.xml.rels" ContentType="application/vnd.openxmlformats-package.relationships+xml"/>
  <Override PartName="/xl/drawings/_rels/drawing61.xml.rels" ContentType="application/vnd.openxmlformats-package.relationships+xml"/>
  <Override PartName="/xl/drawings/_rels/drawing62.xml.rels" ContentType="application/vnd.openxmlformats-package.relationships+xml"/>
  <Override PartName="/xl/drawings/_rels/drawing63.xml.rels" ContentType="application/vnd.openxmlformats-package.relationships+xml"/>
  <Override PartName="/xl/drawings/_rels/drawing64.xml.rels" ContentType="application/vnd.openxmlformats-package.relationships+xml"/>
  <Override PartName="/xl/drawings/_rels/drawing65.xml.rels" ContentType="application/vnd.openxmlformats-package.relationships+xml"/>
  <Override PartName="/xl/drawings/_rels/drawing66.xml.rels" ContentType="application/vnd.openxmlformats-package.relationships+xml"/>
  <Override PartName="/xl/drawings/_rels/drawing67.xml.rels" ContentType="application/vnd.openxmlformats-package.relationships+xml"/>
  <Override PartName="/xl/drawings/_rels/drawing68.xml.rels" ContentType="application/vnd.openxmlformats-package.relationships+xml"/>
  <Override PartName="/xl/drawings/_rels/drawing69.xml.rels" ContentType="application/vnd.openxmlformats-package.relationships+xml"/>
  <Override PartName="/xl/drawings/_rels/drawing70.xml.rels" ContentType="application/vnd.openxmlformats-package.relationships+xml"/>
  <Override PartName="/xl/drawings/_rels/drawing71.xml.rels" ContentType="application/vnd.openxmlformats-package.relationships+xml"/>
  <Override PartName="/xl/drawings/_rels/drawing72.xml.rels" ContentType="application/vnd.openxmlformats-package.relationships+xml"/>
  <Override PartName="/xl/drawings/_rels/drawing73.xml.rels" ContentType="application/vnd.openxmlformats-package.relationships+xml"/>
  <Override PartName="/xl/drawings/_rels/drawing74.xml.rels" ContentType="application/vnd.openxmlformats-package.relationships+xml"/>
  <Override PartName="/xl/_rels/workbook.xml.rels" ContentType="application/vnd.openxmlformats-package.relationship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7"/>
  </bookViews>
  <sheets>
    <sheet name="ÍNDICE" sheetId="1" state="visible" r:id="rId2"/>
    <sheet name="T1" sheetId="2" state="visible" r:id="rId3"/>
    <sheet name="T2" sheetId="3" state="visible" r:id="rId4"/>
    <sheet name="T3" sheetId="4" state="visible" r:id="rId5"/>
    <sheet name="T4" sheetId="5" state="visible" r:id="rId6"/>
    <sheet name="T5" sheetId="6" state="visible" r:id="rId7"/>
    <sheet name="T6" sheetId="7" state="visible" r:id="rId8"/>
    <sheet name="T7" sheetId="8" state="visible" r:id="rId9"/>
    <sheet name="T8" sheetId="9" state="visible" r:id="rId10"/>
    <sheet name="T9" sheetId="10" state="visible" r:id="rId11"/>
    <sheet name="T10" sheetId="11" state="visible" r:id="rId12"/>
    <sheet name="T11" sheetId="12" state="visible" r:id="rId13"/>
    <sheet name="T12" sheetId="13" state="visible" r:id="rId14"/>
    <sheet name="T13" sheetId="14" state="visible" r:id="rId15"/>
    <sheet name="T14" sheetId="15" state="visible" r:id="rId16"/>
    <sheet name="T15" sheetId="16" state="visible" r:id="rId17"/>
    <sheet name="T16" sheetId="17" state="visible" r:id="rId18"/>
    <sheet name="T17" sheetId="18" state="visible" r:id="rId19"/>
    <sheet name="T18" sheetId="19" state="visible" r:id="rId20"/>
    <sheet name="T19" sheetId="20" state="visible" r:id="rId21"/>
    <sheet name="T20" sheetId="21" state="visible" r:id="rId22"/>
    <sheet name="T21" sheetId="22" state="visible" r:id="rId23"/>
    <sheet name="T22" sheetId="23" state="visible" r:id="rId24"/>
    <sheet name="T23" sheetId="24" state="visible" r:id="rId25"/>
    <sheet name="T24" sheetId="25" state="visible" r:id="rId26"/>
    <sheet name="T25" sheetId="26" state="visible" r:id="rId27"/>
    <sheet name="T26" sheetId="27" state="visible" r:id="rId28"/>
    <sheet name="T27" sheetId="28" state="visible" r:id="rId29"/>
    <sheet name="T28" sheetId="29" state="visible" r:id="rId30"/>
    <sheet name="T29" sheetId="30" state="visible" r:id="rId31"/>
    <sheet name="T30" sheetId="31" state="visible" r:id="rId32"/>
    <sheet name="T31" sheetId="32" state="visible" r:id="rId33"/>
    <sheet name="T32" sheetId="33" state="visible" r:id="rId34"/>
    <sheet name="T33" sheetId="34" state="visible" r:id="rId35"/>
    <sheet name="T34" sheetId="35" state="visible" r:id="rId36"/>
    <sheet name="T35" sheetId="36" state="visible" r:id="rId37"/>
    <sheet name="T36" sheetId="37" state="visible" r:id="rId38"/>
    <sheet name="T37" sheetId="38" state="visible" r:id="rId39"/>
    <sheet name="T38" sheetId="39" state="visible" r:id="rId40"/>
    <sheet name="T39" sheetId="40" state="visible" r:id="rId41"/>
    <sheet name="T40" sheetId="41" state="visible" r:id="rId42"/>
    <sheet name="T41" sheetId="42" state="visible" r:id="rId43"/>
    <sheet name="T42" sheetId="43" state="visible" r:id="rId44"/>
    <sheet name="T43" sheetId="44" state="visible" r:id="rId45"/>
    <sheet name="T44" sheetId="45" state="visible" r:id="rId46"/>
    <sheet name="T45" sheetId="46" state="visible" r:id="rId47"/>
    <sheet name="T46" sheetId="47" state="visible" r:id="rId48"/>
    <sheet name="T47" sheetId="48" state="visible" r:id="rId49"/>
    <sheet name="T48" sheetId="49" state="visible" r:id="rId50"/>
    <sheet name="T49" sheetId="50" state="visible" r:id="rId51"/>
    <sheet name="T50" sheetId="51" state="visible" r:id="rId52"/>
    <sheet name="T51" sheetId="52" state="visible" r:id="rId53"/>
    <sheet name="T52" sheetId="53" state="visible" r:id="rId54"/>
    <sheet name="T53" sheetId="54" state="visible" r:id="rId55"/>
    <sheet name="T54" sheetId="55" state="visible" r:id="rId56"/>
    <sheet name="T55" sheetId="56" state="visible" r:id="rId57"/>
    <sheet name="T56" sheetId="57" state="visible" r:id="rId58"/>
    <sheet name="T57" sheetId="58" state="visible" r:id="rId59"/>
    <sheet name="T58" sheetId="59" state="visible" r:id="rId60"/>
    <sheet name="T59" sheetId="60" state="visible" r:id="rId61"/>
    <sheet name="T60" sheetId="61" state="visible" r:id="rId62"/>
    <sheet name="T61" sheetId="62" state="visible" r:id="rId63"/>
    <sheet name="T62" sheetId="63" state="visible" r:id="rId64"/>
    <sheet name="T63" sheetId="64" state="visible" r:id="rId65"/>
    <sheet name="T64" sheetId="65" state="visible" r:id="rId66"/>
    <sheet name="T65" sheetId="66" state="visible" r:id="rId67"/>
    <sheet name="T66" sheetId="67" state="visible" r:id="rId68"/>
    <sheet name="T67" sheetId="68" state="visible" r:id="rId69"/>
    <sheet name="T68" sheetId="69" state="visible" r:id="rId70"/>
    <sheet name="T69" sheetId="70" state="visible" r:id="rId71"/>
    <sheet name="T70" sheetId="71" state="visible" r:id="rId72"/>
    <sheet name="T71" sheetId="72" state="visible" r:id="rId73"/>
    <sheet name="T72" sheetId="73" state="visible" r:id="rId74"/>
    <sheet name="Glosario" sheetId="74" state="visible" r:id="rId75"/>
  </sheet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<sst xmlns="http://schemas.openxmlformats.org/spreadsheetml/2006/main" count="5059" uniqueCount="519">
  <si>
    <t xml:space="preserve">TABULADOS</t>
  </si>
  <si>
    <t xml:space="preserve">Tablas</t>
  </si>
  <si>
    <t xml:space="preserve">Contenido</t>
  </si>
  <si>
    <t xml:space="preserve">T1.</t>
  </si>
  <si>
    <t xml:space="preserve">SUPERFICIE POR CATEGORÍAS DE USO DEL SUELO, SEGÚN REGIÓN Y PROVINCIA</t>
  </si>
  <si>
    <t xml:space="preserve">T2.</t>
  </si>
  <si>
    <t xml:space="preserve">SUPERFICIE, PRODUCCIÓN Y VENTAS, SEGÚN CULTIVOS PERMANENTES</t>
  </si>
  <si>
    <t xml:space="preserve">T3.</t>
  </si>
  <si>
    <t xml:space="preserve">NÚMERO DE ÁRBOLES DISPERSOS COSECHADOS, PRODUCCIÓN Y VENTAS</t>
  </si>
  <si>
    <t xml:space="preserve">T4.</t>
  </si>
  <si>
    <t xml:space="preserve">SUPERFICIE PERDIDA POR DIFERENTES CAUSAS, SEGÚN CULTIVOS PERMANENTES</t>
  </si>
  <si>
    <t xml:space="preserve">T5.</t>
  </si>
  <si>
    <t xml:space="preserve">SUPERFICIE PLANTADA EN HECTÁREAS POR EDAD, TIPO DE SEMILLA UTILIZADA Y PRÁCTICA DE CULTIVO, SEGÚN CULTIVOS PERMANENTES</t>
  </si>
  <si>
    <t xml:space="preserve">T6.</t>
  </si>
  <si>
    <t xml:space="preserve">SUPERFICIE, PRODUCCIÓN Y VENTAS, SEGÚN CULTIVOS TRANSITORIOS</t>
  </si>
  <si>
    <t xml:space="preserve">T7.</t>
  </si>
  <si>
    <t xml:space="preserve">SUPERFICIE PERDIDA POR DIFERENTES CAUSAS, SEGÚN CULTIVOS TRANSITORIOS</t>
  </si>
  <si>
    <t xml:space="preserve">T8.</t>
  </si>
  <si>
    <t xml:space="preserve">SUPERFICIE SEMBRADA POR TIPO DE SEMILLA UTILIZADA Y PRÁCTICA DE CULTIVO, SEGÚN CULTIVOS TRANSITORIOS</t>
  </si>
  <si>
    <t xml:space="preserve">T9.</t>
  </si>
  <si>
    <t xml:space="preserve">SUPERFICIE, PRODUCCIÓN Y VENTAS POR CONDICIÓN DE CULTIVO, SEGÚN ESPECIES DE FLORES</t>
  </si>
  <si>
    <t xml:space="preserve">T10.</t>
  </si>
  <si>
    <t xml:space="preserve">NÚMERO DE CABEZAS DE GANADO POR ESPECIES, SEGÚN REGIÓN Y PROVINCIA  </t>
  </si>
  <si>
    <t xml:space="preserve">T11.</t>
  </si>
  <si>
    <t xml:space="preserve">NÚMERO DE AVES POR EXISTENCIA Y MOVIMIENTO, SEGÚN TIPO DE CRIANZA Y ESPECIES</t>
  </si>
  <si>
    <t xml:space="preserve">T12.</t>
  </si>
  <si>
    <t xml:space="preserve">SUPERFICIE, PRODUCCIÓN Y VENTAS, SEGÚN REGIÓN Y PROVINCIA AGUACATE (Fruta fresca)</t>
  </si>
  <si>
    <t xml:space="preserve">T13.</t>
  </si>
  <si>
    <t xml:space="preserve">SUPERFICIE, PRODUCCIÓN Y VENTAS, SEGÚN REGIÓN Y PROVINCIA BANANO (Fruta fresca)</t>
  </si>
  <si>
    <t xml:space="preserve">T14.</t>
  </si>
  <si>
    <t xml:space="preserve">SUPERFICIE, PRODUCCIÓN Y VENTAS, SEGÚN REGIÓN Y PROVINCIA CACAO (Almendra seca)</t>
  </si>
  <si>
    <t xml:space="preserve">T15.</t>
  </si>
  <si>
    <t xml:space="preserve">SUPERFICIE, PRODUCCIÓN Y VENTAS, SEGÚN REGIÓN Y PROVINCIA CAFÉ (Grano oro)</t>
  </si>
  <si>
    <t xml:space="preserve">T16.</t>
  </si>
  <si>
    <t xml:space="preserve">SUPERFICIE, PRODUCCIÓN Y VENTAS, SEGÚN REGIÓN Y PROVINCIA CAÑA DE AZÚCAR PARA AZÚCAR (Tallo fresco)</t>
  </si>
  <si>
    <t xml:space="preserve">T17.</t>
  </si>
  <si>
    <t xml:space="preserve">SUPERFICIE, PRODUCCIÓN Y VENTAS, SEGÚN REGIÓN Y PROVINCIA CAÑA DE AZÚCAR PARA OTROS USOS (Tallo fresco)</t>
  </si>
  <si>
    <t xml:space="preserve">T18.</t>
  </si>
  <si>
    <t xml:space="preserve">SUPERFICIE, PRODUCCIÓN Y VENTAS, SEGÚN REGIÓN Y PROVINCIA LIMÓN (Fruta fresca)</t>
  </si>
  <si>
    <t xml:space="preserve">T19.</t>
  </si>
  <si>
    <t xml:space="preserve">SUPERFICIE, PRODUCCIÓN Y VENTAS, SEGÚN REGIÓN Y PROVINCIA MANGO (Fruta fresca)</t>
  </si>
  <si>
    <t xml:space="preserve">T20.</t>
  </si>
  <si>
    <t xml:space="preserve">SUPERFICIE, PRODUCCIÓN Y VENTAS, SEGÚN REGIÓN Y PROVINCIA MARACUYÁ (Fruta fresca)</t>
  </si>
  <si>
    <t xml:space="preserve">T21.</t>
  </si>
  <si>
    <t xml:space="preserve">SUPERFICIE, PRODUCCIÓN Y VENTAS, SEGÚN REGIÓN Y PROVINCIA NARANJA (Fruta fresca)</t>
  </si>
  <si>
    <t xml:space="preserve">T22.</t>
  </si>
  <si>
    <t xml:space="preserve">SUPERFICIE, PRODUCCIÓN Y VENTAS, SEGÚN REGIÓN Y PROVINCIA ORITO (Fruta fresca)</t>
  </si>
  <si>
    <t xml:space="preserve">T23.</t>
  </si>
  <si>
    <t xml:space="preserve">SUPERFICIE, PRODUCCIÓN Y VENTAS, SEGÚN REGIÓN Y PROVINCIA PALMA AFRICANA (Fruta fresca)</t>
  </si>
  <si>
    <t xml:space="preserve">T24.</t>
  </si>
  <si>
    <t xml:space="preserve">SUPERFICIE, PRODUCCIÓN Y VENTAS, SEGÚN REGIÓN Y PROVINCIA PALMITO (Tallo fresca)</t>
  </si>
  <si>
    <t xml:space="preserve">T25.</t>
  </si>
  <si>
    <t xml:space="preserve">SUPERFICIE, PRODUCCIÓN Y VENTAS, SEGÚN REGIÓN Y PROVINCIA PIÑA (Fruta fresca)</t>
  </si>
  <si>
    <t xml:space="preserve">T26.</t>
  </si>
  <si>
    <t xml:space="preserve">SUPERFICIE, PRODUCCIÓN Y VENTAS, SEGÚN REGIÓN Y PROVINCIA PLÁTANO (Fruta fresca)</t>
  </si>
  <si>
    <t xml:space="preserve">T27.</t>
  </si>
  <si>
    <t xml:space="preserve">SUPERFICIE, PRODUCCIÓN Y VENTAS, SEGÚN REGIÓN Y PROVINCIA TOMATE DE ÁRBOL (Fruta fresca)</t>
  </si>
  <si>
    <t xml:space="preserve">T28.</t>
  </si>
  <si>
    <t xml:space="preserve">SUPERFICIE, PRODUCCIÓN Y VENTAS, SEGÚN REGIÓN Y PROVINCIA ARROZ (En cáscara)</t>
  </si>
  <si>
    <t xml:space="preserve">T29.</t>
  </si>
  <si>
    <t xml:space="preserve">SUPERFICIE, PRODUCCIÓN Y VENTAS, SEGÚN REGIÓN Y PROVINCIA ARVEJA SECA (Grano seco)</t>
  </si>
  <si>
    <t xml:space="preserve">T30.</t>
  </si>
  <si>
    <t xml:space="preserve">SUPERFICIE, PRODUCCIÓN Y VENTAS, SEGÚN REGIÓN Y PROVINCIA ARVEJA TIERNA (En vaina)</t>
  </si>
  <si>
    <t xml:space="preserve">T31.</t>
  </si>
  <si>
    <t xml:space="preserve">SUPERFICIE, PRODUCCIÓN Y VENTAS, SEGÚN REGIÓN Y PROVINCIA BRÓCOLI (Repollo)</t>
  </si>
  <si>
    <t xml:space="preserve">T32.</t>
  </si>
  <si>
    <t xml:space="preserve">SUPERFICIE, PRODUCCIÓN Y VENTAS, SEGÚN REGIÓN Y PROVINCIA CEBADA (Grano seco)</t>
  </si>
  <si>
    <t xml:space="preserve">T33.</t>
  </si>
  <si>
    <t xml:space="preserve">SUPERFICIE, PRODUCCIÓN Y VENTAS, SEGÚN REGIÓN Y PROVINCIA CEBOLLA BLANCA (Tallo fresco)</t>
  </si>
  <si>
    <t xml:space="preserve">T34.</t>
  </si>
  <si>
    <t xml:space="preserve">SUPERFICIE, PRODUCCIÓN Y VENTAS, SEGÚN REGIÓN Y PROVINCIA FRÉJOL SECO (Grano seco)</t>
  </si>
  <si>
    <t xml:space="preserve">T35.</t>
  </si>
  <si>
    <t xml:space="preserve">SUPERFICIE, PRODUCCIÓN Y VENTAS, SEGÚN REGIÓN Y PROVINCIA FRÉJOL TIERNO (En vaina)</t>
  </si>
  <si>
    <t xml:space="preserve">T36.</t>
  </si>
  <si>
    <t xml:space="preserve">SUPERFICIE, PRODUCCIÓN Y VENTAS, SEGÚN REGIÓN Y PROVINCIA HABA SECA (Grano seco)</t>
  </si>
  <si>
    <t xml:space="preserve">T37.</t>
  </si>
  <si>
    <t xml:space="preserve">SUPERFICIE, PRODUCCIÓN Y VENTAS, SEGÚN REGIÓN Y PROVINCIA HABA TIERNA (En vaina)</t>
  </si>
  <si>
    <t xml:space="preserve">T38.</t>
  </si>
  <si>
    <t xml:space="preserve">SUPERFICIE, PRODUCCIÓN Y VENTAS, SEGÚN REGIÓN Y PROVINCIA MAÍZ DURO CHOCLO (En choclo)</t>
  </si>
  <si>
    <t xml:space="preserve">T39.</t>
  </si>
  <si>
    <t xml:space="preserve">SUPERFICIE, PRODUCCIÓN Y VENTAS, SEGÚN REGIÓN Y PROVINCIA MAÍZ DURO SECO (Grano seco)</t>
  </si>
  <si>
    <t xml:space="preserve">T40.</t>
  </si>
  <si>
    <t xml:space="preserve">SUPERFICIE, PRODUCCIÓN Y VENTAS, SEGÚN REGIÓN Y PROVINCIA MAÍZ SUAVE CHOCLO (En choclo)</t>
  </si>
  <si>
    <t xml:space="preserve">T41.</t>
  </si>
  <si>
    <t xml:space="preserve">SUPERFICIE, PRODUCCIÓN Y VENTAS, SEGÚN REGIÓN Y PROVINCIA MAÍZ SUAVE SECO (Grano seco)</t>
  </si>
  <si>
    <t xml:space="preserve">T42.</t>
  </si>
  <si>
    <t xml:space="preserve">SUPERFICIE, PRODUCCIÓN Y VENTAS, SEGÚN REGIÓN Y PROVINCIA MANÍ (Grano descascarado)</t>
  </si>
  <si>
    <t xml:space="preserve">T43.</t>
  </si>
  <si>
    <t xml:space="preserve">SUPERFICIE, PRODUCCIÓN Y VENTAS, SEGÚN REGIÓN Y PROVINCIA PAPA (Tubérculo fresco)</t>
  </si>
  <si>
    <t xml:space="preserve">T44.</t>
  </si>
  <si>
    <t xml:space="preserve">SUPERFICIE, PRODUCCIÓN Y VENTAS, SEGÚN REGIÓN Y PROVINCIA QUINUA (Grano seco)</t>
  </si>
  <si>
    <t xml:space="preserve">T45.</t>
  </si>
  <si>
    <t xml:space="preserve">SUPERFICIE, PRODUCCIÓN Y VENTAS, SEGÚN REGIÓN Y PROVINCIA SOYA (Grano seco)</t>
  </si>
  <si>
    <t xml:space="preserve">T46.</t>
  </si>
  <si>
    <t xml:space="preserve">SUPERFICIE, PRODUCCIÓN Y VENTAS, SEGÚN REGIÓN Y PROVINCIA TABACO(Hoja seca)</t>
  </si>
  <si>
    <t xml:space="preserve">T47.</t>
  </si>
  <si>
    <t xml:space="preserve">SUPERFICIE, PRODUCCIÓN Y VENTAS, SEGÚN REGIÓN Y PROVINCIA TOMATE RIÑÓN (Grano seco)</t>
  </si>
  <si>
    <t xml:space="preserve">T48.</t>
  </si>
  <si>
    <t xml:space="preserve">SUPERFICIE, PRODUCCIÓN Y VENTAS, SEGÚN REGIÓN Y PROVINCIA TRIGO (Grano seco)</t>
  </si>
  <si>
    <t xml:space="preserve">T49.</t>
  </si>
  <si>
    <t xml:space="preserve">SUPERFICIE, PRODUCCIÓN Y VENTAS, SEGÚN REGIÓN Y PROVINCIA YUCA (Raíz seca)</t>
  </si>
  <si>
    <t xml:space="preserve">T50.</t>
  </si>
  <si>
    <t xml:space="preserve">NÚMERO DE CABEZAS DE GANADO VACUNO, SEGÚN REGIÓN Y PROVINCIA</t>
  </si>
  <si>
    <t xml:space="preserve">T51.</t>
  </si>
  <si>
    <t xml:space="preserve">NÚMERO DE CABEZAS DE GANADO VACUNO COMPRADAS, SEGÚN REGIÓN Y PROVINCIA</t>
  </si>
  <si>
    <t xml:space="preserve">T52.</t>
  </si>
  <si>
    <t xml:space="preserve">NÚMERO DE CABEZAS DE GANADO VACUNO PERDIDAS POR MUERTE, SEGÚN REGIÓN Y PROVINCIA</t>
  </si>
  <si>
    <t xml:space="preserve">T53.</t>
  </si>
  <si>
    <t xml:space="preserve">NÚMERO DE CABEZAS DE GANADO VACUNO PERDIDAS POR OTRAS CAUSAS, SEGÚN REGIÓN Y PROVINCIA</t>
  </si>
  <si>
    <t xml:space="preserve">T54.</t>
  </si>
  <si>
    <t xml:space="preserve">NÚMERO DE CABEZAS DE GANADO VACUNO SACRIFICADAS, SEGÚN REGIÓN Y PROVINCIA</t>
  </si>
  <si>
    <t xml:space="preserve">T55.</t>
  </si>
  <si>
    <t xml:space="preserve">NÚMERO DE CABEZAS DE GANADO VACUNO VENDIDAS, SEGÚN REGIÓN Y PROVINCIA</t>
  </si>
  <si>
    <t xml:space="preserve">T56.</t>
  </si>
  <si>
    <t xml:space="preserve">NÚMERO DE CABEZAS DE GANADO VACUNO POR RAZA, SEGÚN REGIÓN Y PROVINCIA</t>
  </si>
  <si>
    <t xml:space="preserve">T57.</t>
  </si>
  <si>
    <t xml:space="preserve">NÚMERO DE CABEZAS DE GANADO PORCINO Y VENTAS, SEGÚN REGIÓN Y PROVINCIA</t>
  </si>
  <si>
    <t xml:space="preserve">T58.</t>
  </si>
  <si>
    <t xml:space="preserve">NÚMERO DE CABEZAS DE GANADO PORCINO POR VARIEDAD GENÉTICA, SEGÚN REGIÓN Y PROVINCIA</t>
  </si>
  <si>
    <t xml:space="preserve">T59.</t>
  </si>
  <si>
    <t xml:space="preserve">NÚMERO DE CABEZAS DE GANADO PORCINO AL AÑO, SEGÚN REGIÓN Y PROVINCIA</t>
  </si>
  <si>
    <t xml:space="preserve">T60.</t>
  </si>
  <si>
    <t xml:space="preserve">NÚMERO DE CABEZAS DE GANADO OVINO Y VENTAS, SEGÚN REGIÓN Y PROVINCIA</t>
  </si>
  <si>
    <t xml:space="preserve">T61.</t>
  </si>
  <si>
    <t xml:space="preserve">NÚMERO DE CABEZAS DE GANADO DE OTRAS ESPECIES, SEGÚN REGIÓN Y PROVINCIA</t>
  </si>
  <si>
    <t xml:space="preserve">T62.</t>
  </si>
  <si>
    <t xml:space="preserve">NÚMERO DE AVES CRIADAS EN CAMPO POR ESPECIES, SEGÚN REGIÓN Y PROVINCIA</t>
  </si>
  <si>
    <t xml:space="preserve">T63.</t>
  </si>
  <si>
    <t xml:space="preserve">NÚMERO DE AVES CRIADAS EN PLANTELES AVÍCOLAS POR ESPECIES, SEGÚN REGIÓN Y PROVINCIA</t>
  </si>
  <si>
    <t xml:space="preserve">T64.</t>
  </si>
  <si>
    <t xml:space="preserve">NÚMERO DE POLLOS DE ENGORDE  AL AÑO, SEGÚN REGIÓN Y PROVINCIA</t>
  </si>
  <si>
    <t xml:space="preserve">T65.</t>
  </si>
  <si>
    <t xml:space="preserve">DESTINO DE LAS AVES CRIADAS EN CAMPO POR ESPECIES, SEGÚN REGIÓN Y PROVINCIA</t>
  </si>
  <si>
    <t xml:space="preserve">T66.</t>
  </si>
  <si>
    <t xml:space="preserve">DESTINO DE LAS AVES CRIADAS EN PLANTELES AVÍCOLAS POR ESPECIES, SEGÚN REGIÓN Y PROVINCIA</t>
  </si>
  <si>
    <t xml:space="preserve">T67.</t>
  </si>
  <si>
    <t xml:space="preserve">NÚMERO DE VACAS ORDEÑADAS, PRODUCCIÓN Y DESTINO DE LA LECHE, SEGÚN REGIÓN Y PROVINCIA</t>
  </si>
  <si>
    <t xml:space="preserve">T68.</t>
  </si>
  <si>
    <t xml:space="preserve">PRODUCCIÓN Y DESTINO DE HUEVOS DE MESA, SEGÚN REGIÓN Y PROVINCIA</t>
  </si>
  <si>
    <t xml:space="preserve">T69.</t>
  </si>
  <si>
    <t xml:space="preserve">NÚMERO DE TRABAJADORES NO REMUNERADOS Y REMUNERADOS POR SEXO, SEGÚN REGIÓN Y PROVINCIA</t>
  </si>
  <si>
    <t xml:space="preserve">T70.</t>
  </si>
  <si>
    <t xml:space="preserve">SUPERFICIE PLANTADA CON PASTOS CULTIVADOS, SEGÚN REGIÓN Y PROVINCIA</t>
  </si>
  <si>
    <t xml:space="preserve">T71.</t>
  </si>
  <si>
    <t xml:space="preserve">CARACTERÍSTICAS GENERALES DE LA PERSONA PRODUCTORA</t>
  </si>
  <si>
    <t xml:space="preserve">T72.</t>
  </si>
  <si>
    <t xml:space="preserve">AFECTACIONES DE LA PANDEMIA COVID-19 EN LAS ACTIVIDADES AGROPECUARIAS</t>
  </si>
  <si>
    <t xml:space="preserve">2. Glosario de términos</t>
  </si>
  <si>
    <t xml:space="preserve">TABLA 1.</t>
  </si>
  <si>
    <t xml:space="preserve">Región y Provincia</t>
  </si>
  <si>
    <t xml:space="preserve">USO DEL SUELO (Has.)</t>
  </si>
  <si>
    <t xml:space="preserve">ÍNDICE</t>
  </si>
  <si>
    <t xml:space="preserve">Total</t>
  </si>
  <si>
    <t xml:space="preserve">Cultivos Permanentes</t>
  </si>
  <si>
    <t xml:space="preserve">Cultivos Transitorios y Barbecho</t>
  </si>
  <si>
    <t xml:space="preserve">Descanso</t>
  </si>
  <si>
    <t xml:space="preserve">Pastos Cultivados</t>
  </si>
  <si>
    <t xml:space="preserve">Pastos Naturales</t>
  </si>
  <si>
    <t xml:space="preserve">Páramos</t>
  </si>
  <si>
    <t xml:space="preserve">Montes y Bosques</t>
  </si>
  <si>
    <t xml:space="preserve">Otros Usos</t>
  </si>
  <si>
    <t xml:space="preserve">TOTAL NACIONAL</t>
  </si>
  <si>
    <t xml:space="preserve">REGIÓN SIERRA</t>
  </si>
  <si>
    <t xml:space="preserve">REGIÓN COSTA</t>
  </si>
  <si>
    <t xml:space="preserve">REGIÓN AMAZÓNICA</t>
  </si>
  <si>
    <t xml:space="preserve">AZUAY</t>
  </si>
  <si>
    <t xml:space="preserve">BOLÍVAR</t>
  </si>
  <si>
    <t xml:space="preserve">CAÑAR</t>
  </si>
  <si>
    <t xml:space="preserve">CARCHI</t>
  </si>
  <si>
    <t xml:space="preserve">COTOPAXI</t>
  </si>
  <si>
    <t xml:space="preserve">CHIMBORAZO</t>
  </si>
  <si>
    <t xml:space="preserve">IMBABURA</t>
  </si>
  <si>
    <t xml:space="preserve">LOJA</t>
  </si>
  <si>
    <t xml:space="preserve">PICHINCHA</t>
  </si>
  <si>
    <t xml:space="preserve">TUNGURAHUA</t>
  </si>
  <si>
    <t xml:space="preserve">SANTO DOMINGO DE LOS TSÁCHILAS</t>
  </si>
  <si>
    <t xml:space="preserve">EL ORO</t>
  </si>
  <si>
    <t xml:space="preserve">ESMERALDAS</t>
  </si>
  <si>
    <t xml:space="preserve">GUAYAS</t>
  </si>
  <si>
    <t xml:space="preserve">LOS RÍOS</t>
  </si>
  <si>
    <t xml:space="preserve">MANABÍ</t>
  </si>
  <si>
    <t xml:space="preserve">SANTA ELENA</t>
  </si>
  <si>
    <t xml:space="preserve">MORONA SANTIAGO</t>
  </si>
  <si>
    <t xml:space="preserve">NAPO</t>
  </si>
  <si>
    <t xml:space="preserve">ORELLANA</t>
  </si>
  <si>
    <t xml:space="preserve">PASTAZA</t>
  </si>
  <si>
    <t xml:space="preserve">SUCUMBÍOS</t>
  </si>
  <si>
    <t xml:space="preserve">ZAMORA CHINCHIPE</t>
  </si>
  <si>
    <t xml:space="preserve">Notas:</t>
  </si>
  <si>
    <t xml:space="preserve">FUENTE: ESPAC - 2021</t>
  </si>
  <si>
    <t xml:space="preserve">Superficie con uso agropecuario: Comprende el área  ocupada por cultivos  permanentes, transitorios, pastos cultivados y naturales.</t>
  </si>
  <si>
    <t xml:space="preserve">Para la selección de la muestra, se tomó la variable “superficie de suelo con uso agropecuario” como variable de diseño de la muestra, y se estratifica el marco de muestreo en función al porcentaje de superficie con uso agropecuario que tiene cada unidad mínima de estratificación del marco se excluye los cuerpos de agua, areas urbanas, áreas mayores a los 3000msnm, reservas naturales (selva) y sectores amanzanados.</t>
  </si>
  <si>
    <t xml:space="preserve">CULTIVOS PERMANENTES</t>
  </si>
  <si>
    <t xml:space="preserve">SUPERFICIE (Has.)</t>
  </si>
  <si>
    <t xml:space="preserve">PRODUCCIÓN (Tm.)</t>
  </si>
  <si>
    <t xml:space="preserve">VENTAS (Tm.)</t>
  </si>
  <si>
    <t xml:space="preserve">Plantada</t>
  </si>
  <si>
    <t xml:space="preserve">Edad Productiva</t>
  </si>
  <si>
    <t xml:space="preserve">Cosechada</t>
  </si>
  <si>
    <t xml:space="preserve">Solo</t>
  </si>
  <si>
    <t xml:space="preserve">Asociado</t>
  </si>
  <si>
    <t xml:space="preserve">AGUACATE (FRUTA FRESCA)</t>
  </si>
  <si>
    <t xml:space="preserve">BANANO DE EXPORTACIÓN (FRUTA FRESCA)</t>
  </si>
  <si>
    <t xml:space="preserve">CACAO (ALMENDRA SECA)</t>
  </si>
  <si>
    <t xml:space="preserve">CAFÉ (GRANO ORO)</t>
  </si>
  <si>
    <t xml:space="preserve">CAÑA DE AZÚCAR/ AZÚCAR (TALLO FRESCO)</t>
  </si>
  <si>
    <t xml:space="preserve">CAÑA DE AZÚCAR/OTROS USOS (TALLO FRESCO)</t>
  </si>
  <si>
    <t xml:space="preserve">LIMÓN (FRUTA FRESCA)</t>
  </si>
  <si>
    <t xml:space="preserve">MANGO (FRUTA FRESCA)</t>
  </si>
  <si>
    <t xml:space="preserve">MARACUYÁ (FRUTA FRESCA)</t>
  </si>
  <si>
    <t xml:space="preserve">NARANJA (FRUTA FRESCA)</t>
  </si>
  <si>
    <t xml:space="preserve">ORITO (FRUTA FRESCA)</t>
  </si>
  <si>
    <t xml:space="preserve">PALMA AFRICANA (FRUTA FRESCA)</t>
  </si>
  <si>
    <t xml:space="preserve">PALMITO (TALLO FRESCO)</t>
  </si>
  <si>
    <t xml:space="preserve">PIÑA (FRUTA FRESCA)</t>
  </si>
  <si>
    <t xml:space="preserve">PLÁTANO (FRUTA FRESCA)</t>
  </si>
  <si>
    <t xml:space="preserve">TOMATE DE ÁRBOL (FRUTA FRESCA)</t>
  </si>
  <si>
    <t xml:space="preserve">OTROS PERMANENTES</t>
  </si>
  <si>
    <t xml:space="preserve">ÁRBOLES DISPERSOS</t>
  </si>
  <si>
    <t xml:space="preserve">NÚMERO DE ÁRBOLES</t>
  </si>
  <si>
    <t xml:space="preserve">ACHIOTE (GRANO SECO)</t>
  </si>
  <si>
    <t xml:space="preserve">BANANO (FRUTA FRESCA)</t>
  </si>
  <si>
    <t xml:space="preserve">CLAUDIA (FRUTA FRESCA)</t>
  </si>
  <si>
    <t xml:space="preserve">CHIRIMOYA (FRUTA FRESCA)</t>
  </si>
  <si>
    <t xml:space="preserve">CIRUELO (FRUTA FRESCA)</t>
  </si>
  <si>
    <t xml:space="preserve">COCOTERO (FRUTA FRESCA)</t>
  </si>
  <si>
    <t xml:space="preserve">DURAZNO (FRUTA FRESCA)</t>
  </si>
  <si>
    <t xml:space="preserve">GUABA (FRUTA FRESCA)</t>
  </si>
  <si>
    <t xml:space="preserve">GUANÁBANA (FRUTA FRESCA)</t>
  </si>
  <si>
    <t xml:space="preserve">GUAYABA (FRUTA FRESCA)</t>
  </si>
  <si>
    <t xml:space="preserve">LIMA (FRUTA FRESCA)</t>
  </si>
  <si>
    <t xml:space="preserve">MANDARINA (FRUTA FRESCA)</t>
  </si>
  <si>
    <t xml:space="preserve">MANZANA (FRUTA FRESCA)</t>
  </si>
  <si>
    <t xml:space="preserve">PAPAYA (FRUTA FRESCA)</t>
  </si>
  <si>
    <t xml:space="preserve">PERA (FRUTA FRESCA)</t>
  </si>
  <si>
    <t xml:space="preserve">TORONJA (FRUTA FRESCA)</t>
  </si>
  <si>
    <t xml:space="preserve">ZAPOTE (FRUTA FRESCA)</t>
  </si>
  <si>
    <t xml:space="preserve">SUPERFICIE PERDIDA (Has.)</t>
  </si>
  <si>
    <t xml:space="preserve">Sequía</t>
  </si>
  <si>
    <t xml:space="preserve">Helada</t>
  </si>
  <si>
    <t xml:space="preserve">Plagas</t>
  </si>
  <si>
    <t xml:space="preserve">Enfermedades</t>
  </si>
  <si>
    <t xml:space="preserve">Inundación</t>
  </si>
  <si>
    <t xml:space="preserve">Otra razón</t>
  </si>
  <si>
    <t xml:space="preserve">CAÑA DE AZÚCAR PARA AZÚCAR (TALLO FRESCO)</t>
  </si>
  <si>
    <t xml:space="preserve">CAÑA DE AZÚCAR PARA OTROS USOS (TALLO FRESCO)</t>
  </si>
  <si>
    <t xml:space="preserve">SUPERFICIE PLANTADA (Has.)</t>
  </si>
  <si>
    <t xml:space="preserve">EDAD DE LA PLANTACIÓN</t>
  </si>
  <si>
    <t xml:space="preserve">TIPO SE SEMILLA UTILIZADA</t>
  </si>
  <si>
    <t xml:space="preserve">PRÁCTICA DE CULTIVO</t>
  </si>
  <si>
    <t xml:space="preserve">Menos de 10 años</t>
  </si>
  <si>
    <t xml:space="preserve">De 10 a menos de 20 años</t>
  </si>
  <si>
    <t xml:space="preserve">De 20 años y más</t>
  </si>
  <si>
    <t xml:space="preserve">Común</t>
  </si>
  <si>
    <t xml:space="preserve">Mejorada</t>
  </si>
  <si>
    <t xml:space="preserve">Híbrida Nacional</t>
  </si>
  <si>
    <t xml:space="preserve">Híbrida Internacional</t>
  </si>
  <si>
    <t xml:space="preserve">Riego</t>
  </si>
  <si>
    <t xml:space="preserve">Aplicación de Fertilizantes</t>
  </si>
  <si>
    <t xml:space="preserve">Aplicación de Fitosanitarios</t>
  </si>
  <si>
    <t xml:space="preserve">CULTIVOS TRANSITORIOS</t>
  </si>
  <si>
    <t xml:space="preserve">Sembrada</t>
  </si>
  <si>
    <t xml:space="preserve">ARROZ (EN CÁSCARA)</t>
  </si>
  <si>
    <t xml:space="preserve">ARVEJA SECA (GRANO SECO)</t>
  </si>
  <si>
    <t xml:space="preserve">ARVEJA TIERNA (EN VAINA)</t>
  </si>
  <si>
    <t xml:space="preserve">BROCOLI (REPOLLO)</t>
  </si>
  <si>
    <t xml:space="preserve">CEBADA (GRANO SECO)</t>
  </si>
  <si>
    <t xml:space="preserve">CEBOLLA BLANCA (TALLO FRESCO)</t>
  </si>
  <si>
    <t xml:space="preserve">FRÉJOL SECO (GRANO SECO)</t>
  </si>
  <si>
    <t xml:space="preserve">FRÉJOL TIERNO (VAINA)</t>
  </si>
  <si>
    <t xml:space="preserve">HABA SECA (GRANO SECO)</t>
  </si>
  <si>
    <t xml:space="preserve">HABA TIERNA (VAINA)</t>
  </si>
  <si>
    <t xml:space="preserve">MAÍZ DURO CHOCLO (CHOCLO)</t>
  </si>
  <si>
    <t xml:space="preserve">MAÍZ DURO SECO (GRANO SECO)</t>
  </si>
  <si>
    <t xml:space="preserve">MAÍZ SUAVE CHOCLO (CHOCLO)</t>
  </si>
  <si>
    <t xml:space="preserve">MAÍZ SUAVE SECO (GRANO SECO)</t>
  </si>
  <si>
    <t xml:space="preserve">MANÍ (GRANO DESCASCARADO)</t>
  </si>
  <si>
    <t xml:space="preserve">PAPA (TUBÉRCULO FRESCO)</t>
  </si>
  <si>
    <t xml:space="preserve">QUINUA (GRANO SECO)</t>
  </si>
  <si>
    <t xml:space="preserve">SOYA (GRANO SECO)</t>
  </si>
  <si>
    <t xml:space="preserve">TABACO (HOJA SECA)</t>
  </si>
  <si>
    <t xml:space="preserve">TOMATE RIÑÓN (FRUTA FRESCA)</t>
  </si>
  <si>
    <t xml:space="preserve">TRIGO (GRANO SECO)</t>
  </si>
  <si>
    <t xml:space="preserve">YUCA (RAÍZ FRESCA)</t>
  </si>
  <si>
    <t xml:space="preserve">OTROS TRANSITORIOS</t>
  </si>
  <si>
    <t xml:space="preserve">FRÉJOL TIERNO (EN VAINA)</t>
  </si>
  <si>
    <t xml:space="preserve">HABA TIERNA (EN VAINA)</t>
  </si>
  <si>
    <t xml:space="preserve">MAÍZ DURO CHOCLO (EN CHOCLO)</t>
  </si>
  <si>
    <t xml:space="preserve">MAÍZ SUAVE CHOCLO (EN CHOCLO)</t>
  </si>
  <si>
    <t xml:space="preserve">SUPERFICIE SEMBRADA (Has.)</t>
  </si>
  <si>
    <t xml:space="preserve">TIPO DE SEMILLA UTILIZADA</t>
  </si>
  <si>
    <t xml:space="preserve">Certificada</t>
  </si>
  <si>
    <t xml:space="preserve">ESPECIE DE FLOR</t>
  </si>
  <si>
    <t xml:space="preserve">Producción</t>
  </si>
  <si>
    <t xml:space="preserve">Ventas (en unidades)</t>
  </si>
  <si>
    <t xml:space="preserve">Plantada o Sembrada</t>
  </si>
  <si>
    <t xml:space="preserve">Cosechada o Cortada</t>
  </si>
  <si>
    <t xml:space="preserve">N° total de tallos cortados</t>
  </si>
  <si>
    <t xml:space="preserve">Full Tabaco</t>
  </si>
  <si>
    <t xml:space="preserve">Tabaco</t>
  </si>
  <si>
    <t xml:space="preserve">Bonche</t>
  </si>
  <si>
    <t xml:space="preserve">Bouquet</t>
  </si>
  <si>
    <t xml:space="preserve">Bajo invernadero</t>
  </si>
  <si>
    <t xml:space="preserve">En campo abierto</t>
  </si>
  <si>
    <t xml:space="preserve">FLORES PERMANENTES</t>
  </si>
  <si>
    <t xml:space="preserve">TOTAL PERMANENTES</t>
  </si>
  <si>
    <t xml:space="preserve">CLAVEL</t>
  </si>
  <si>
    <t xml:space="preserve">GINGER</t>
  </si>
  <si>
    <t xml:space="preserve">GYSOPHILIA</t>
  </si>
  <si>
    <t xml:space="preserve">HELICONIAS</t>
  </si>
  <si>
    <t xml:space="preserve">HYPERICUM</t>
  </si>
  <si>
    <t xml:space="preserve">LIMONIUM</t>
  </si>
  <si>
    <t xml:space="preserve">ROSA</t>
  </si>
  <si>
    <t xml:space="preserve">OTRAS FLORES PERMANENTES</t>
  </si>
  <si>
    <t xml:space="preserve">FLORES TRANSITORIAS</t>
  </si>
  <si>
    <t xml:space="preserve">TOTAL TRANSITORIOS</t>
  </si>
  <si>
    <t xml:space="preserve">AMY</t>
  </si>
  <si>
    <t xml:space="preserve">ASTER</t>
  </si>
  <si>
    <t xml:space="preserve">CRISANTEMOS</t>
  </si>
  <si>
    <t xml:space="preserve">DELPHINIUM</t>
  </si>
  <si>
    <t xml:space="preserve">GIRASOLES</t>
  </si>
  <si>
    <t xml:space="preserve">GODETIAS</t>
  </si>
  <si>
    <t xml:space="preserve">LYATRIS</t>
  </si>
  <si>
    <t xml:space="preserve">OTRAS FLORES TRANSITORIAS</t>
  </si>
  <si>
    <t xml:space="preserve">NÚMERO TOTAL DE CABEZAS (Machos y Hembras)</t>
  </si>
  <si>
    <t xml:space="preserve">Vacuno</t>
  </si>
  <si>
    <t xml:space="preserve">Porcino </t>
  </si>
  <si>
    <t xml:space="preserve">Ovino</t>
  </si>
  <si>
    <t xml:space="preserve">Asnal</t>
  </si>
  <si>
    <t xml:space="preserve">Caballar</t>
  </si>
  <si>
    <t xml:space="preserve">Mular </t>
  </si>
  <si>
    <t xml:space="preserve">Caprino</t>
  </si>
  <si>
    <t xml:space="preserve">TIPO DE CRIANZA Y ESPECIE</t>
  </si>
  <si>
    <r>
      <rPr>
        <b val="true"/>
        <sz val="9"/>
        <rFont val="Century Gothic"/>
        <family val="2"/>
        <charset val="1"/>
      </rPr>
      <t xml:space="preserve">Existencia</t>
    </r>
    <r>
      <rPr>
        <b val="true"/>
        <vertAlign val="superscript"/>
        <sz val="9"/>
        <rFont val="Century Gothic"/>
        <family val="2"/>
        <charset val="1"/>
      </rPr>
      <t xml:space="preserve"> 1</t>
    </r>
  </si>
  <si>
    <r>
      <rPr>
        <b val="true"/>
        <sz val="9"/>
        <rFont val="Century Gothic"/>
        <family val="2"/>
        <charset val="1"/>
      </rPr>
      <t xml:space="preserve">Ventas </t>
    </r>
    <r>
      <rPr>
        <b val="true"/>
        <vertAlign val="superscript"/>
        <sz val="9"/>
        <rFont val="Century Gothic"/>
        <family val="2"/>
        <charset val="1"/>
      </rPr>
      <t xml:space="preserve">2</t>
    </r>
  </si>
  <si>
    <r>
      <rPr>
        <b val="true"/>
        <sz val="9"/>
        <rFont val="Century Gothic"/>
        <family val="2"/>
        <charset val="1"/>
      </rPr>
      <t xml:space="preserve">Autoconsumo</t>
    </r>
    <r>
      <rPr>
        <b val="true"/>
        <vertAlign val="superscript"/>
        <sz val="8"/>
        <rFont val="Century Gothic"/>
        <family val="2"/>
        <charset val="1"/>
      </rPr>
      <t xml:space="preserve"> 3</t>
    </r>
  </si>
  <si>
    <t xml:space="preserve">AVES CRIADAS EN CAMPO</t>
  </si>
  <si>
    <t xml:space="preserve">Gallos y gallinas</t>
  </si>
  <si>
    <t xml:space="preserve">Pollitos, Pollitas, Pollos, Pollas</t>
  </si>
  <si>
    <t xml:space="preserve">Patos</t>
  </si>
  <si>
    <t xml:space="preserve">Pavos</t>
  </si>
  <si>
    <t xml:space="preserve">AVES CRIADAS EN PLANTELES AVÍCOLAS</t>
  </si>
  <si>
    <t xml:space="preserve">Gallinas Ponedoras</t>
  </si>
  <si>
    <t xml:space="preserve">Gallinas Reproductoras</t>
  </si>
  <si>
    <t xml:space="preserve">Pollos de Engorde</t>
  </si>
  <si>
    <t xml:space="preserve">Avestruces</t>
  </si>
  <si>
    <t xml:space="preserve">Codornices</t>
  </si>
  <si>
    <t xml:space="preserve">(1) Para existencia el periodo de referencia es el día de la entrevista</t>
  </si>
  <si>
    <t xml:space="preserve">(2) (3) Para ventas y autoconsumo el período de referencia es del 1 de julio al 30 de septiembre 2021</t>
  </si>
  <si>
    <t xml:space="preserve">   </t>
  </si>
  <si>
    <t xml:space="preserve">TOTAL</t>
  </si>
  <si>
    <t xml:space="preserve">GANADO VACUNO</t>
  </si>
  <si>
    <t xml:space="preserve">SUBTOTAL</t>
  </si>
  <si>
    <t xml:space="preserve">MACHOS</t>
  </si>
  <si>
    <t xml:space="preserve">HEMBRAS</t>
  </si>
  <si>
    <t xml:space="preserve">TOTAL NACIDOS (Machos y hembras)</t>
  </si>
  <si>
    <t xml:space="preserve">De menos de 1 año de edad (Terneros)</t>
  </si>
  <si>
    <t xml:space="preserve">De 1 año a menos de 2 años de edad (Toretes)</t>
  </si>
  <si>
    <t xml:space="preserve">De 2 o más años de edad (Toros) </t>
  </si>
  <si>
    <t xml:space="preserve">De menos de 1 año de edad (Terneras)</t>
  </si>
  <si>
    <t xml:space="preserve">De 1 año a menos de 2 años de edad (Vaconas)</t>
  </si>
  <si>
    <t xml:space="preserve">De 2 o más años de edad (Vacas)</t>
  </si>
  <si>
    <t xml:space="preserve">Brown Swiss</t>
  </si>
  <si>
    <t xml:space="preserve">Brahman o cebú</t>
  </si>
  <si>
    <t xml:space="preserve">Holstein Friesian</t>
  </si>
  <si>
    <t xml:space="preserve">Jersey</t>
  </si>
  <si>
    <t xml:space="preserve">Mestizos</t>
  </si>
  <si>
    <t xml:space="preserve">Criollos</t>
  </si>
  <si>
    <t xml:space="preserve">Otra raza</t>
  </si>
  <si>
    <t xml:space="preserve">GANADO PORCINO</t>
  </si>
  <si>
    <r>
      <rPr>
        <b val="true"/>
        <sz val="9"/>
        <rFont val="Century Gothic"/>
        <family val="2"/>
        <charset val="1"/>
      </rPr>
      <t xml:space="preserve">EXISTENCIA</t>
    </r>
    <r>
      <rPr>
        <b val="true"/>
        <vertAlign val="superscript"/>
        <sz val="9"/>
        <rFont val="Century Gothic"/>
        <family val="2"/>
        <charset val="1"/>
      </rPr>
      <t xml:space="preserve">1</t>
    </r>
    <r>
      <rPr>
        <b val="true"/>
        <sz val="9"/>
        <rFont val="Century Gothic"/>
        <family val="2"/>
        <charset val="1"/>
      </rPr>
      <t xml:space="preserve"> (Machos y Hembras)</t>
    </r>
  </si>
  <si>
    <r>
      <rPr>
        <b val="true"/>
        <sz val="9"/>
        <rFont val="Century Gothic"/>
        <family val="2"/>
        <charset val="1"/>
      </rPr>
      <t xml:space="preserve">VENTAS</t>
    </r>
    <r>
      <rPr>
        <b val="true"/>
        <vertAlign val="superscript"/>
        <sz val="9"/>
        <rFont val="Century Gothic"/>
        <family val="2"/>
        <charset val="1"/>
      </rPr>
      <t xml:space="preserve">2</t>
    </r>
    <r>
      <rPr>
        <b val="true"/>
        <sz val="9"/>
        <rFont val="Century Gothic"/>
        <family val="2"/>
        <charset val="1"/>
      </rPr>
      <t xml:space="preserve"> (Machos y Hembras)</t>
    </r>
  </si>
  <si>
    <t xml:space="preserve">Menores de 2 meses de edad</t>
  </si>
  <si>
    <t xml:space="preserve">Mayores de 2 meses de edad</t>
  </si>
  <si>
    <t xml:space="preserve">(2) Para ventas el período de referencia es del 1 de julio al 30 de septiembre 2021</t>
  </si>
  <si>
    <t xml:space="preserve">De Raza</t>
  </si>
  <si>
    <t xml:space="preserve">Mestizo</t>
  </si>
  <si>
    <t xml:space="preserve">Criollo</t>
  </si>
  <si>
    <t xml:space="preserve">GANADO PORCINO AL AÑO</t>
  </si>
  <si>
    <t xml:space="preserve">GANADO OVINO</t>
  </si>
  <si>
    <t xml:space="preserve">Menores de 6 meses de edad</t>
  </si>
  <si>
    <t xml:space="preserve">Mayores de 6 meses de edad</t>
  </si>
  <si>
    <t xml:space="preserve">GANADO DE OTRAS ESPECIES (Machos y Hembras de toda edad)</t>
  </si>
  <si>
    <t xml:space="preserve">Mular</t>
  </si>
  <si>
    <t xml:space="preserve">EXISTENCIA DE AVES CRIADAS EN PLANTELES AVÍCOLAS</t>
  </si>
  <si>
    <t xml:space="preserve">Pollos de engorde</t>
  </si>
  <si>
    <t xml:space="preserve">GALLOS Y GALLINAS</t>
  </si>
  <si>
    <t xml:space="preserve">POLLITOS, POLLITAS, POLLOS, POLLAS</t>
  </si>
  <si>
    <t xml:space="preserve">PATOS</t>
  </si>
  <si>
    <t xml:space="preserve">PAVOS</t>
  </si>
  <si>
    <t xml:space="preserve">Ventas</t>
  </si>
  <si>
    <t xml:space="preserve">Autoconsumo</t>
  </si>
  <si>
    <t xml:space="preserve">GALLINAS PONEDORAS</t>
  </si>
  <si>
    <t xml:space="preserve">GALLINAS REPRODUCTORAS</t>
  </si>
  <si>
    <t xml:space="preserve">POLLOS DE ENGORDE</t>
  </si>
  <si>
    <t xml:space="preserve">AVESTRUCES</t>
  </si>
  <si>
    <t xml:space="preserve">CODORNICES</t>
  </si>
  <si>
    <t xml:space="preserve">NÚMERO TOTAL DE VACAS ORDEÑADAS</t>
  </si>
  <si>
    <t xml:space="preserve">PRODUCCIÓN TOTAL DE LECHE (Litros)</t>
  </si>
  <si>
    <t xml:space="preserve">Destino Principal de la leche (litros)</t>
  </si>
  <si>
    <t xml:space="preserve">Vendida en líquido</t>
  </si>
  <si>
    <t xml:space="preserve">Consumo en los terrenos </t>
  </si>
  <si>
    <t xml:space="preserve">Alimentación al balde</t>
  </si>
  <si>
    <t xml:space="preserve">Procesada en los terrenos </t>
  </si>
  <si>
    <t xml:space="preserve">Destinada a otros fines</t>
  </si>
  <si>
    <t xml:space="preserve">Desperdiciada</t>
  </si>
  <si>
    <t xml:space="preserve">HUEVOS DE MESA EN UNA SEMANA</t>
  </si>
  <si>
    <t xml:space="preserve">PRODUCCIÓN</t>
  </si>
  <si>
    <t xml:space="preserve">DESTINO</t>
  </si>
  <si>
    <t xml:space="preserve">Ventas </t>
  </si>
  <si>
    <t xml:space="preserve">Otros</t>
  </si>
  <si>
    <t xml:space="preserve">NÚMERO DE TRABAJADORES</t>
  </si>
  <si>
    <t xml:space="preserve">SIN REMUNERACIÓN</t>
  </si>
  <si>
    <t xml:space="preserve">TRABAJADORES REMUNERADOS</t>
  </si>
  <si>
    <t xml:space="preserve">PERSONA PRODUCTORA Y/O FAMILIARES</t>
  </si>
  <si>
    <t xml:space="preserve">PERMANENTES</t>
  </si>
  <si>
    <t xml:space="preserve">OCASIONALES</t>
  </si>
  <si>
    <t xml:space="preserve">Hombres</t>
  </si>
  <si>
    <t xml:space="preserve">Mujeres</t>
  </si>
  <si>
    <t xml:space="preserve">BRACHIARIA</t>
  </si>
  <si>
    <t xml:space="preserve">GRAMALOTE</t>
  </si>
  <si>
    <t xml:space="preserve">PASTO MIEL </t>
  </si>
  <si>
    <t xml:space="preserve">SABOYA</t>
  </si>
  <si>
    <t xml:space="preserve">PASTO MIXTO</t>
  </si>
  <si>
    <t xml:space="preserve">OTROS PASTOS CULTIVADOS</t>
  </si>
  <si>
    <t xml:space="preserve">Tamaño de Unidad de Producción Agropecuaria</t>
  </si>
  <si>
    <t xml:space="preserve">SEXO</t>
  </si>
  <si>
    <t xml:space="preserve">HOMBRES</t>
  </si>
  <si>
    <t xml:space="preserve">MUJERES</t>
  </si>
  <si>
    <t xml:space="preserve">Menor a 1 hectárea</t>
  </si>
  <si>
    <t xml:space="preserve">De 1 hectárea a menos de 2 hectáreas</t>
  </si>
  <si>
    <t xml:space="preserve">De 2 hectáreas a menos de 3 hectáreas</t>
  </si>
  <si>
    <t xml:space="preserve">De 3 hectáreas a menos de 5 hectáreas</t>
  </si>
  <si>
    <t xml:space="preserve">De 5 hectáreas a menos de 10 hectáreas</t>
  </si>
  <si>
    <t xml:space="preserve">De 10 hectáreas a menos de 20 hectáreas</t>
  </si>
  <si>
    <t xml:space="preserve">De 20 hectáreas a menos de 50 hectáreas</t>
  </si>
  <si>
    <t xml:space="preserve">De 50 hectáreas a menos de 100 hectáreas</t>
  </si>
  <si>
    <t xml:space="preserve">De 100 hectáreas a menos de 200 hectáreas</t>
  </si>
  <si>
    <t xml:space="preserve">Mayor a 200 hectáreas</t>
  </si>
  <si>
    <t xml:space="preserve">INSTRUCCIÓN FORMAL</t>
  </si>
  <si>
    <t xml:space="preserve">PRIMARIA/EDUCACIÓN PRIMARIA</t>
  </si>
  <si>
    <t xml:space="preserve">SECUNDARIA/ EDUCACIÓN SECUNDARIA</t>
  </si>
  <si>
    <t xml:space="preserve">SUPERIOR</t>
  </si>
  <si>
    <t xml:space="preserve">POSGRADO</t>
  </si>
  <si>
    <t xml:space="preserve">NINGUNA</t>
  </si>
  <si>
    <t xml:space="preserve">AUTOIDENTIFICACIÓN ÉTNICA</t>
  </si>
  <si>
    <t xml:space="preserve">INDÍGENA</t>
  </si>
  <si>
    <t xml:space="preserve">AFROECUATORIANO</t>
  </si>
  <si>
    <t xml:space="preserve">MONTUBIO</t>
  </si>
  <si>
    <t xml:space="preserve">MESTIZO</t>
  </si>
  <si>
    <t xml:space="preserve">BLANCO</t>
  </si>
  <si>
    <t xml:space="preserve">OTRO</t>
  </si>
  <si>
    <t xml:space="preserve">IGNORADO</t>
  </si>
  <si>
    <t xml:space="preserve">EDAD</t>
  </si>
  <si>
    <t xml:space="preserve"> Entre 15 y 24 años</t>
  </si>
  <si>
    <t xml:space="preserve">Entre 25 y 34 años</t>
  </si>
  <si>
    <t xml:space="preserve"> Entre 35 y 44años</t>
  </si>
  <si>
    <t xml:space="preserve">Entre 45 y 64 años</t>
  </si>
  <si>
    <t xml:space="preserve">65 años y más</t>
  </si>
  <si>
    <t xml:space="preserve"> No informa</t>
  </si>
  <si>
    <t xml:space="preserve">Afectación del COVID-19</t>
  </si>
  <si>
    <t xml:space="preserve">SI</t>
  </si>
  <si>
    <t xml:space="preserve">NO</t>
  </si>
  <si>
    <t xml:space="preserve">Dificultad presentada</t>
  </si>
  <si>
    <t xml:space="preserve">Dificultad para adquirir insumos</t>
  </si>
  <si>
    <t xml:space="preserve">Dificultad para contratar mano de obra</t>
  </si>
  <si>
    <t xml:space="preserve">Dificultad para trabajar en sus terrenos</t>
  </si>
  <si>
    <t xml:space="preserve">Difiultad para ofrecer su trabajoo otras fincas o productores</t>
  </si>
  <si>
    <t xml:space="preserve">Problemas para vender, comercializar sus productos por falta de transporte</t>
  </si>
  <si>
    <t xml:space="preserve">Problemas para vender, comercializar sus productos por ausencia de comprar</t>
  </si>
  <si>
    <t xml:space="preserve">Acceso a crédito durante la pandemia COVID-19</t>
  </si>
  <si>
    <t xml:space="preserve">Ministerio de Agricultura y Ganaderia</t>
  </si>
  <si>
    <t xml:space="preserve">Secretaria de Gestión de Riesgos</t>
  </si>
  <si>
    <t xml:space="preserve">Gobierno Central</t>
  </si>
  <si>
    <t xml:space="preserve">Gobierno Autónomo Descentralizado Munipal</t>
  </si>
  <si>
    <t xml:space="preserve">Gobierno Autónomo Descentralizado Provincial</t>
  </si>
  <si>
    <t xml:space="preserve">Organización no Gubernamental</t>
  </si>
  <si>
    <t xml:space="preserve">Otro</t>
  </si>
  <si>
    <r>
      <rPr>
        <b val="true"/>
        <sz val="10"/>
        <color rgb="FF000000"/>
        <rFont val="Century Gothic"/>
        <family val="2"/>
        <charset val="1"/>
      </rPr>
      <t xml:space="preserve">Terreno</t>
    </r>
    <r>
      <rPr>
        <sz val="10"/>
        <color rgb="FF000000"/>
        <rFont val="Century Gothic"/>
        <family val="2"/>
        <charset val="1"/>
      </rPr>
      <t xml:space="preserve">: Es una extensión de tierra continua que se encuentra con un tipo de cultivo (solo o asociado) o uso de suelo determinado a cargo de una persona responsable o productora."</t>
    </r>
  </si>
  <si>
    <r>
      <rPr>
        <b val="true"/>
        <sz val="10"/>
        <color rgb="FF000000"/>
        <rFont val="Century Gothic"/>
        <family val="2"/>
        <charset val="1"/>
      </rPr>
      <t xml:space="preserve">Uso del suelo: </t>
    </r>
    <r>
      <rPr>
        <sz val="10"/>
        <color rgb="FF000000"/>
        <rFont val="Century Gothic"/>
        <family val="2"/>
        <charset val="1"/>
      </rPr>
      <t xml:space="preserve">Termino para referirse a los distintos usos y ocupaciones del terreno, sea este agropecuario o no. </t>
    </r>
  </si>
  <si>
    <r>
      <rPr>
        <b val="true"/>
        <sz val="10"/>
        <color rgb="FF000000"/>
        <rFont val="Century Gothic"/>
        <family val="2"/>
        <charset val="1"/>
      </rPr>
      <t xml:space="preserve">Cultivos Permanentes o Perennes: </t>
    </r>
    <r>
      <rPr>
        <sz val="10"/>
        <color rgb="FF000000"/>
        <rFont val="Century Gothic"/>
        <family val="2"/>
        <charset val="1"/>
      </rPr>
      <t xml:space="preserve">Son aquellos cultivos que se plantan y después de un tiempo relativamente largo llegan a la edad productiva y pueden ser cosechados. Tienen un prolongado período de producción que permite varias cosechas durante algunos años sin necesidad de ser plantados después de cada cosecha.</t>
    </r>
  </si>
  <si>
    <r>
      <rPr>
        <b val="true"/>
        <sz val="10"/>
        <color rgb="FF000000"/>
        <rFont val="Century Gothic"/>
        <family val="2"/>
        <charset val="1"/>
      </rPr>
      <t xml:space="preserve">Informante: </t>
    </r>
    <r>
      <rPr>
        <sz val="10"/>
        <color rgb="FF000000"/>
        <rFont val="Century Gothic"/>
        <family val="2"/>
        <charset val="1"/>
      </rPr>
      <t xml:space="preserve">Es la persona que proporciona los datos al Encuestador en la investigación de la ESPAC. El informante será la persona productora (PP), porque es quien conoce en detalle todas las actividades que se realizan en los terrenos. </t>
    </r>
  </si>
  <si>
    <r>
      <rPr>
        <b val="true"/>
        <sz val="10"/>
        <color rgb="FF000000"/>
        <rFont val="Century Gothic"/>
        <family val="2"/>
        <charset val="1"/>
      </rPr>
      <t xml:space="preserve">Personas Productoras (PP):  </t>
    </r>
    <r>
      <rPr>
        <sz val="10"/>
        <color rgb="FF000000"/>
        <rFont val="Century Gothic"/>
        <family val="2"/>
        <charset val="1"/>
      </rPr>
      <t xml:space="preserve">Son las personas naturales o jurídicas que tienen la responsabilidad de organizar, conducir, decidir los trabajos que se desarrollan en los terrenos que si tienen actividad y producción agropecuaria. En la mayoría de los casos, el propietario de un terreno es la persona productora de los terrenos. </t>
    </r>
  </si>
  <si>
    <r>
      <rPr>
        <b val="true"/>
        <sz val="10"/>
        <color rgb="FF000000"/>
        <rFont val="Century Gothic"/>
        <family val="2"/>
        <charset val="1"/>
      </rPr>
      <t xml:space="preserve">Cultivos Transitorios o de Ciclo Corto: </t>
    </r>
    <r>
      <rPr>
        <sz val="10"/>
        <color rgb="FF000000"/>
        <rFont val="Century Gothic"/>
        <family val="2"/>
        <charset val="1"/>
      </rPr>
      <t xml:space="preserve">Son los cultivos cuyo ciclo vegetativo o de crecimiento es generalmente menor a un año, llegando incluso a ser de unos pocos meses. Además, tienen como característica fundamental que después de la cosecha, las plantas se destruyen, por lo que para seguir produciendo es necesario volver a sembrar o plantar el cultivo.</t>
    </r>
  </si>
  <si>
    <r>
      <rPr>
        <b val="true"/>
        <sz val="10"/>
        <color rgb="FF000000"/>
        <rFont val="Century Gothic"/>
        <family val="2"/>
        <charset val="1"/>
      </rPr>
      <t xml:space="preserve">Terreno con Barbecho o Rastrojo: </t>
    </r>
    <r>
      <rPr>
        <sz val="10"/>
        <color rgb="FF000000"/>
        <rFont val="Century Gothic"/>
        <family val="2"/>
        <charset val="1"/>
      </rPr>
      <t xml:space="preserve">Es la tierra que en el día de la entrevista se encuentra sin cultivos (en reposo), siempre que el período de permanencia en este estado, calculado hasta el día de la entrevista, sea menor de un año. Se incluyen aquellas tierras que se encuentran preparadas o en proceso de preparación para ser sembradas.</t>
    </r>
  </si>
  <si>
    <r>
      <rPr>
        <b val="true"/>
        <sz val="10"/>
        <color rgb="FF000000"/>
        <rFont val="Century Gothic"/>
        <family val="2"/>
        <charset val="1"/>
      </rPr>
      <t xml:space="preserve">Tierras en Descanso: </t>
    </r>
    <r>
      <rPr>
        <sz val="10"/>
        <color rgb="FF000000"/>
        <rFont val="Century Gothic"/>
        <family val="2"/>
        <charset val="1"/>
      </rPr>
      <t xml:space="preserve">Es el estado de las tierras que habiendo sido cultivadas anteriormente, se las ha dejado de cultivar en forma continua durante un período comprendido entre uno a cinco años, y el día de la entrevista se encuentra sin cultivos.</t>
    </r>
  </si>
  <si>
    <r>
      <rPr>
        <b val="true"/>
        <sz val="10"/>
        <color rgb="FF000000"/>
        <rFont val="Century Gothic"/>
        <family val="2"/>
        <charset val="1"/>
      </rPr>
      <t xml:space="preserve">Pastos Cultivados: </t>
    </r>
    <r>
      <rPr>
        <sz val="10"/>
        <color rgb="FF000000"/>
        <rFont val="Century Gothic"/>
        <family val="2"/>
        <charset val="1"/>
      </rPr>
      <t xml:space="preserve">Son los pastos que han sido sembrados y que rebrotan después de haber sido cortados o pastados. Se destinan principalmente para alimento del ganado. Se incluyen aquellos pastos que siendo naturales reciben labores culturales como riego, aplicación de fertilizantes. </t>
    </r>
  </si>
  <si>
    <r>
      <rPr>
        <b val="true"/>
        <sz val="10"/>
        <color rgb="FF000000"/>
        <rFont val="Century Gothic"/>
        <family val="2"/>
        <charset val="1"/>
      </rPr>
      <t xml:space="preserve">Pastos Naturales: </t>
    </r>
    <r>
      <rPr>
        <sz val="10"/>
        <color rgb="FF000000"/>
        <rFont val="Century Gothic"/>
        <family val="2"/>
        <charset val="1"/>
      </rPr>
      <t xml:space="preserve">Son los pastos que se han establecido y desarrollado de modo natural o espontáneo, con la intervención de los agentes naturales (agua, viento, etc.). Si en el pasto natural, han crecido árboles o arbustos, se lo clasifica como pasto, siempre que el pasto constituya el aprovechamiento principal.  </t>
    </r>
  </si>
  <si>
    <r>
      <rPr>
        <b val="true"/>
        <sz val="10"/>
        <color rgb="FF000000"/>
        <rFont val="Century Gothic"/>
        <family val="2"/>
        <charset val="1"/>
      </rPr>
      <t xml:space="preserve">Páramos:</t>
    </r>
    <r>
      <rPr>
        <sz val="10"/>
        <color rgb="FF000000"/>
        <rFont val="Century Gothic"/>
        <family val="2"/>
        <charset val="1"/>
      </rPr>
      <t xml:space="preserve"> Son las tierras altas del callejón interandino cubiertas por la vegetación típica de los “Páramos Andinos” (paja de páramo), las cuales son utilizadas para pastoreo extensivo especialmente de ganado vacuno, ovino, llamas y alpacas.</t>
    </r>
  </si>
  <si>
    <r>
      <rPr>
        <b val="true"/>
        <sz val="10"/>
        <color rgb="FF000000"/>
        <rFont val="Century Gothic"/>
        <family val="2"/>
        <charset val="1"/>
      </rPr>
      <t xml:space="preserve">Montes y Bosques: </t>
    </r>
    <r>
      <rPr>
        <sz val="10"/>
        <color rgb="FF000000"/>
        <rFont val="Century Gothic"/>
        <family val="2"/>
        <charset val="1"/>
      </rPr>
      <t xml:space="preserve">Es la vegetación arbustiva o boscosa, la cual puede tener valor por su leña, madera u otros productos forestales o para fines de protección ecológica.</t>
    </r>
  </si>
  <si>
    <r>
      <rPr>
        <b val="true"/>
        <sz val="10"/>
        <color rgb="FF000000"/>
        <rFont val="Century Gothic"/>
        <family val="2"/>
        <charset val="1"/>
      </rPr>
      <t xml:space="preserve">Bosques Naturales: </t>
    </r>
    <r>
      <rPr>
        <sz val="10"/>
        <color rgb="FF000000"/>
        <rFont val="Century Gothic"/>
        <family val="2"/>
        <charset val="1"/>
      </rPr>
      <t xml:space="preserve">Son áreas de árboles, arbustos y demás especies formadas espontáneamente sin participación del hombre.</t>
    </r>
  </si>
  <si>
    <r>
      <rPr>
        <b val="true"/>
        <sz val="10"/>
        <color rgb="FF000000"/>
        <rFont val="Century Gothic"/>
        <family val="2"/>
        <charset val="1"/>
      </rPr>
      <t xml:space="preserve">Bosques Artificiales: </t>
    </r>
    <r>
      <rPr>
        <sz val="10"/>
        <color rgb="FF000000"/>
        <rFont val="Century Gothic"/>
        <family val="2"/>
        <charset val="1"/>
      </rPr>
      <t xml:space="preserve">Son formaciones arbóreas donde el hombre ha intervenido en su nacimiento o repoblación (plantaciones forestales). También conocido como bosques cultivados, son aquellos que establece el hombre mediante procedimiento de plantación, con especies nativas o exóticas.</t>
    </r>
  </si>
  <si>
    <r>
      <rPr>
        <b val="true"/>
        <sz val="10"/>
        <color rgb="FF000000"/>
        <rFont val="Century Gothic"/>
        <family val="2"/>
        <charset val="1"/>
      </rPr>
      <t xml:space="preserve">Otros Usos de Suelo: </t>
    </r>
    <r>
      <rPr>
        <sz val="10"/>
        <color rgb="FF000000"/>
        <rFont val="Century Gothic"/>
        <family val="2"/>
        <charset val="1"/>
      </rPr>
      <t xml:space="preserve">Comprende todas aquellas categorías de aprovechamiento de la tierra que no se han clasificado en los usos anteriores y que no tienen ninguna actividad agropecuaria. Por ejemplo tierras improductivas o tierras erosionadas y de otra naturaleza.</t>
    </r>
  </si>
  <si>
    <r>
      <rPr>
        <b val="true"/>
        <sz val="10"/>
        <color rgb="FF000000"/>
        <rFont val="Century Gothic"/>
        <family val="2"/>
        <charset val="1"/>
      </rPr>
      <t xml:space="preserve">Superficie Plantada: </t>
    </r>
    <r>
      <rPr>
        <sz val="10"/>
        <color rgb="FF000000"/>
        <rFont val="Century Gothic"/>
        <family val="2"/>
        <charset val="1"/>
      </rPr>
      <t xml:space="preserve">Es la superficie que ocupa determinado árbol, planta o plantación, que le permita el desarrollo suficiente, permitiendo la libre circulación del aire y la luz. </t>
    </r>
  </si>
  <si>
    <r>
      <rPr>
        <b val="true"/>
        <sz val="10"/>
        <color rgb="FF000000"/>
        <rFont val="Century Gothic"/>
        <family val="2"/>
        <charset val="1"/>
      </rPr>
      <t xml:space="preserve">Edad productiva: </t>
    </r>
    <r>
      <rPr>
        <sz val="10"/>
        <color rgb="FF000000"/>
        <rFont val="Century Gothic"/>
        <family val="2"/>
        <charset val="1"/>
      </rPr>
      <t xml:space="preserve">Es la edad que ha alcanzado o debe alcanzar un árbol o una planta para entrar en el período de producción y poder obtener cosechas del mismo. La edad productiva es independiente del hecho que por condiciones climáticas desfavorables, ataque de plagas u otras causas, el árbol o la plantación no haya dado producción alguna, durante el año de investigación.</t>
    </r>
  </si>
  <si>
    <r>
      <rPr>
        <b val="true"/>
        <sz val="10"/>
        <color rgb="FF000000"/>
        <rFont val="Century Gothic"/>
        <family val="2"/>
        <charset val="1"/>
      </rPr>
      <t xml:space="preserve">Superficie Cosechada:</t>
    </r>
    <r>
      <rPr>
        <sz val="10"/>
        <color rgb="FF000000"/>
        <rFont val="Century Gothic"/>
        <family val="2"/>
        <charset val="1"/>
      </rPr>
      <t xml:space="preserve"> Es la superficie de la cual se obtuvo u obtendrá producción. Es la superficie que está ocupada por uno o algunos cultivos listos para que sus frutos sean recolectados o cosechados, pudiendo ser manual o mecánicamente; mismos que deben alcanzar un determinado grado de desarrollo y de madurez para su comercialización o conservación. </t>
    </r>
  </si>
  <si>
    <r>
      <rPr>
        <b val="true"/>
        <sz val="10"/>
        <color rgb="FF000000"/>
        <rFont val="Century Gothic"/>
        <family val="2"/>
        <charset val="1"/>
      </rPr>
      <t xml:space="preserve">Producción AGROPECUARIA: </t>
    </r>
    <r>
      <rPr>
        <sz val="10"/>
        <color rgb="FF000000"/>
        <rFont val="Century Gothic"/>
        <family val="2"/>
        <charset val="1"/>
      </rPr>
      <t xml:space="preserve">Para la investigación de la ESPAC se considera como producción agropecuaria al resultado o cantidad de producto primario obtenido de una de las siguientes actividades, mismo que está consignado para su comercialización u otros destinos.</t>
    </r>
  </si>
  <si>
    <t xml:space="preserve">-          El producto de cultivos agrícolas que se destinan para la alimentación humana y animal o para materias primas industriales u otros usos.</t>
  </si>
  <si>
    <t xml:space="preserve">-          El producto del cultivo de flores</t>
  </si>
  <si>
    <t xml:space="preserve">-          La existencia de las siguientes especies animales, ganados: vacuno, porcino, ovino, caprino y otras especies.</t>
  </si>
  <si>
    <t xml:space="preserve">-          La existencia de aves de campo y de planteles avícolas.</t>
  </si>
  <si>
    <r>
      <rPr>
        <b val="true"/>
        <sz val="10"/>
        <color rgb="FF000000"/>
        <rFont val="Century Gothic"/>
        <family val="2"/>
        <charset val="1"/>
      </rPr>
      <t xml:space="preserve">Ventas: </t>
    </r>
    <r>
      <rPr>
        <sz val="10"/>
        <color rgb="FF000000"/>
        <rFont val="Century Gothic"/>
        <family val="2"/>
        <charset val="1"/>
      </rPr>
      <t xml:space="preserve">Es el traspaso del producto cosechado sea en estado verde, tierno, seco, maduro, fresco, pilado, etc. a otra persona natural o jurídica, por un precio pactado en moneda y/o especie. Puede ser venta en la feria, camal y/o mercado nacional y/o internacional.</t>
    </r>
  </si>
  <si>
    <r>
      <rPr>
        <b val="true"/>
        <sz val="10"/>
        <color rgb="FF000000"/>
        <rFont val="Century Gothic"/>
        <family val="2"/>
        <charset val="1"/>
      </rPr>
      <t xml:space="preserve">Autoconsumo: </t>
    </r>
    <r>
      <rPr>
        <sz val="10"/>
        <color rgb="FF000000"/>
        <rFont val="Century Gothic"/>
        <family val="2"/>
        <charset val="1"/>
      </rPr>
      <t xml:space="preserve">Es la cantidad del producto cosechado en estado verde, seco o maduro destinado al consumo del hogar de la PP, Se considera también lo regalado a los vecinos, amigos, familiares y trabajadores.</t>
    </r>
  </si>
  <si>
    <r>
      <rPr>
        <b val="true"/>
        <sz val="10"/>
        <color rgb="FF000000"/>
        <rFont val="Century Gothic"/>
        <family val="2"/>
        <charset val="1"/>
      </rPr>
      <t xml:space="preserve">Plagas:</t>
    </r>
    <r>
      <rPr>
        <sz val="10"/>
        <color rgb="FF000000"/>
        <rFont val="Century Gothic"/>
        <family val="2"/>
        <charset val="1"/>
      </rPr>
      <t xml:space="preserve">  Se refiere a cualquier especie, raza o biotipo vegetal (maleza) o animal que al crecer en forma descontrolada, causa daños económicos o transmite enfermedades a las plantas, ejemplo: la broca del café (causada por un insecto), el gusano barrenador, el picudo del algodonero, los roedores, entre otros.</t>
    </r>
  </si>
  <si>
    <r>
      <rPr>
        <b val="true"/>
        <sz val="10"/>
        <color rgb="FF000000"/>
        <rFont val="Century Gothic"/>
        <family val="2"/>
        <charset val="1"/>
      </rPr>
      <t xml:space="preserve">Enfermedades:</t>
    </r>
    <r>
      <rPr>
        <sz val="10"/>
        <color rgb="FF000000"/>
        <rFont val="Century Gothic"/>
        <family val="2"/>
        <charset val="1"/>
      </rPr>
      <t xml:space="preserve"> Alteración de las funciones normales de la planta debida a la acción continuada de un agente patógeno (microorganismos) o de un factor ambiental adverso, entre los patógenos podemos encontrar microorganismos ( virus, bacterias, hongos), ejemplo:  monilia del cacao (causada por un hongo).</t>
    </r>
  </si>
  <si>
    <r>
      <rPr>
        <b val="true"/>
        <sz val="10"/>
        <color rgb="FF000000"/>
        <rFont val="Century Gothic"/>
        <family val="2"/>
        <charset val="1"/>
      </rPr>
      <t xml:space="preserve">Heladas:</t>
    </r>
    <r>
      <rPr>
        <sz val="10"/>
        <color rgb="FF000000"/>
        <rFont val="Century Gothic"/>
        <family val="2"/>
        <charset val="1"/>
      </rPr>
      <t xml:space="preserve"> Entendemos la helada en la agricultura cuando la temperatura del aire a nivel de suelo desciende por debajo de los cero grados. En ese punto cualquier líquido en condiciones normales comienza su proceso de congelación. Como consecuencia de las temperaturas bajas, en la planta se observa debilitamiento de la actividad funcional reduciéndose entre otras cosas las acciones enzimáticas, la intensidad respiratoria, la actividad fotosintética y la velocidad de absorción del agua, finalmente muerte celular y la destrucción de los tejidos.</t>
    </r>
  </si>
  <si>
    <r>
      <rPr>
        <b val="true"/>
        <sz val="10"/>
        <color rgb="FF000000"/>
        <rFont val="Century Gothic"/>
        <family val="2"/>
        <charset val="1"/>
      </rPr>
      <t xml:space="preserve">Sequía:</t>
    </r>
    <r>
      <rPr>
        <sz val="10"/>
        <color rgb="FF000000"/>
        <rFont val="Century Gothic"/>
        <family val="2"/>
        <charset val="1"/>
      </rPr>
      <t xml:space="preserve"> Falta de lluvias durante un período prolongado de tiempo que produce sequedad en los campos y escasez de agua.</t>
    </r>
  </si>
  <si>
    <r>
      <rPr>
        <b val="true"/>
        <sz val="10"/>
        <color rgb="FF000000"/>
        <rFont val="Century Gothic"/>
        <family val="2"/>
        <charset val="1"/>
      </rPr>
      <t xml:space="preserve">Inundación: </t>
    </r>
    <r>
      <rPr>
        <sz val="10"/>
        <color rgb="FF000000"/>
        <rFont val="Century Gothic"/>
        <family val="2"/>
        <charset val="1"/>
      </rPr>
      <t xml:space="preserve">Es la ocupación por parte del agua de zonas que habitualmente están libres de esta, por desbordamiento de ríos, torrentes o ramblas, por lluvias torrenciales, deshielo, por subida de las mareas por encima del nivel habitual, por maremotos, huracanes, entre otro.</t>
    </r>
  </si>
  <si>
    <r>
      <rPr>
        <b val="true"/>
        <sz val="10"/>
        <color rgb="FF000000"/>
        <rFont val="Century Gothic"/>
        <family val="2"/>
        <charset val="1"/>
      </rPr>
      <t xml:space="preserve">Semilla Común: </t>
    </r>
    <r>
      <rPr>
        <sz val="10"/>
        <color rgb="FF000000"/>
        <rFont val="Century Gothic"/>
        <family val="2"/>
        <charset val="1"/>
      </rPr>
      <t xml:space="preserve">Son aquellas que no han recibido tratamiento genético alguno. Por lo general el término “común” se refiere a lo autóctono, a lo nativo, a una tipología de semillas que se adaptan al entorno cuyo proceso de selección es natural o manual.</t>
    </r>
  </si>
  <si>
    <r>
      <rPr>
        <b val="true"/>
        <sz val="10"/>
        <color rgb="FF000000"/>
        <rFont val="Century Gothic"/>
        <family val="2"/>
        <charset val="1"/>
      </rPr>
      <t xml:space="preserve">Semilla Mejorada: </t>
    </r>
    <r>
      <rPr>
        <sz val="10"/>
        <color rgb="FF000000"/>
        <rFont val="Century Gothic"/>
        <family val="2"/>
        <charset val="1"/>
      </rPr>
      <t xml:space="preserve">Son las semillas que han sido mejoradas genéticamente, con el fin de aumentar la capacidad productiva, resistencia a enfermedades y plagas, aumentar su precocidad y la fácil adaptación a todo tipo de regiones.</t>
    </r>
  </si>
  <si>
    <r>
      <rPr>
        <b val="true"/>
        <sz val="10"/>
        <color rgb="FF000000"/>
        <rFont val="Century Gothic"/>
        <family val="2"/>
        <charset val="1"/>
      </rPr>
      <t xml:space="preserve">Semilla Certificada: </t>
    </r>
    <r>
      <rPr>
        <sz val="10"/>
        <color rgb="FF000000"/>
        <rFont val="Century Gothic"/>
        <family val="2"/>
        <charset val="1"/>
      </rPr>
      <t xml:space="preserve">También llamada semilla comercial, es la que se obtiene después de un proceso legalizado de producción y multiplicación de semilla de variedades mejoradas. Se logra a partir de la semilla genética, o de semilla registrada, que cumple con los requisitos mínimos establecidos en el reglamento específico de la especie o grupos, y tiene el respaldo de calidad de las entidades agropecuarias de fabricación. </t>
    </r>
  </si>
  <si>
    <r>
      <rPr>
        <b val="true"/>
        <sz val="10"/>
        <color rgb="FF000000"/>
        <rFont val="Century Gothic"/>
        <family val="2"/>
        <charset val="1"/>
      </rPr>
      <t xml:space="preserve">Semilla Híbrida: </t>
    </r>
    <r>
      <rPr>
        <sz val="10"/>
        <color rgb="FF000000"/>
        <rFont val="Century Gothic"/>
        <family val="2"/>
        <charset val="1"/>
      </rPr>
      <t xml:space="preserve">Son semillas obtenidas del cruce de variedades puras, tienen uniformidad, rápido crecimiento, raíces y tallos más resistentes y robustos, fruto de mayor calidad y alto potencial de rendimiento.</t>
    </r>
  </si>
  <si>
    <r>
      <rPr>
        <b val="true"/>
        <sz val="10"/>
        <color rgb="FF000000"/>
        <rFont val="Century Gothic"/>
        <family val="2"/>
        <charset val="1"/>
      </rPr>
      <t xml:space="preserve">Riego: </t>
    </r>
    <r>
      <rPr>
        <sz val="10"/>
        <color rgb="FF000000"/>
        <rFont val="Century Gothic"/>
        <family val="2"/>
        <charset val="1"/>
      </rPr>
      <t xml:space="preserve">Es la aplicación artificial del agua al terreno con el fin de suministrar a las especies vegetales, la humedad necesaria para su desarrollo. Ejemplo: Riego por aspersión, goteo, etc.</t>
    </r>
  </si>
  <si>
    <r>
      <rPr>
        <b val="true"/>
        <sz val="10"/>
        <color rgb="FF000000"/>
        <rFont val="Century Gothic"/>
        <family val="2"/>
        <charset val="1"/>
      </rPr>
      <t xml:space="preserve">Fertilizantes: </t>
    </r>
    <r>
      <rPr>
        <sz val="10"/>
        <color rgb="FF000000"/>
        <rFont val="Century Gothic"/>
        <family val="2"/>
        <charset val="1"/>
      </rPr>
      <t xml:space="preserve">Es cualquier sustancia añadida al suelo que sirve para aumentar los nutrientes de las plantas, mejorar su crecimiento e incrementar la productividad.</t>
    </r>
  </si>
  <si>
    <r>
      <rPr>
        <b val="true"/>
        <sz val="10"/>
        <color rgb="FF000000"/>
        <rFont val="Century Gothic"/>
        <family val="2"/>
        <charset val="1"/>
      </rPr>
      <t xml:space="preserve">Tratamiento Fitosanitario: </t>
    </r>
    <r>
      <rPr>
        <sz val="10"/>
        <color rgb="FF000000"/>
        <rFont val="Century Gothic"/>
        <family val="2"/>
        <charset val="1"/>
      </rPr>
      <t xml:space="preserve">Es la aplicación de plaguicidas como: herbicidas, insecticidas, fungicidas, bactericidas y otros que se realizan en los cultivos con el fin de combatir las plagas y enfermedades y evitar daños en el desarrollo biológico de los mismos.</t>
    </r>
  </si>
  <si>
    <r>
      <rPr>
        <b val="true"/>
        <sz val="10"/>
        <color rgb="FF000000"/>
        <rFont val="Century Gothic"/>
        <family val="2"/>
        <charset val="1"/>
      </rPr>
      <t xml:space="preserve">Bouquet: </t>
    </r>
    <r>
      <rPr>
        <sz val="10"/>
        <color rgb="FF000000"/>
        <rFont val="Century Gothic"/>
        <family val="2"/>
        <charset val="1"/>
      </rPr>
      <t xml:space="preserve">Es la unidad de embalaje que contiene en promedio 12 tallos o flores, dependiendo de la especie de flor y de acuerdo al requerimiento del usuario.</t>
    </r>
  </si>
  <si>
    <r>
      <rPr>
        <b val="true"/>
        <sz val="10"/>
        <color rgb="FF000000"/>
        <rFont val="Century Gothic"/>
        <family val="2"/>
        <charset val="1"/>
      </rPr>
      <t xml:space="preserve">Bonche: </t>
    </r>
    <r>
      <rPr>
        <sz val="10"/>
        <color rgb="FF000000"/>
        <rFont val="Century Gothic"/>
        <family val="2"/>
        <charset val="1"/>
      </rPr>
      <t xml:space="preserve">Es la unidad de embalaje que contiene en promedio 25 tallos o flores, dependiendo de la especie de flor y de acuerdo al requerimiento del usuario. Para algunas especies, un bonche contiene solamente 1, 2 o 3 tallos. Ejemplo: Una heliconia entra en un bonche</t>
    </r>
  </si>
  <si>
    <r>
      <rPr>
        <b val="true"/>
        <sz val="10"/>
        <color rgb="FF000000"/>
        <rFont val="Century Gothic"/>
        <family val="2"/>
        <charset val="1"/>
      </rPr>
      <t xml:space="preserve">Tabaco: </t>
    </r>
    <r>
      <rPr>
        <sz val="10"/>
        <color rgb="FF000000"/>
        <rFont val="Century Gothic"/>
        <family val="2"/>
        <charset val="1"/>
      </rPr>
      <t xml:space="preserve">Es la unidad de embalaje que contiene un promedio de 6 bonches o más, dependiendo del requerimiento del cliente. </t>
    </r>
  </si>
  <si>
    <r>
      <rPr>
        <b val="true"/>
        <sz val="10"/>
        <color rgb="FF000000"/>
        <rFont val="Century Gothic"/>
        <family val="2"/>
        <charset val="1"/>
      </rPr>
      <t xml:space="preserve">Full tabaco: </t>
    </r>
    <r>
      <rPr>
        <sz val="10"/>
        <color rgb="FF000000"/>
        <rFont val="Century Gothic"/>
        <family val="2"/>
        <charset val="1"/>
      </rPr>
      <t xml:space="preserve">Es la unidad de embalaje que contiene un promedio de 12 o más bonches. El número promedio, depende del requerimiento del cliente.</t>
    </r>
  </si>
</sst>
</file>

<file path=xl/styles.xml><?xml version="1.0" encoding="utf-8"?>
<styleSheet xmlns="http://schemas.openxmlformats.org/spreadsheetml/2006/main">
  <numFmts count="12">
    <numFmt numFmtId="164" formatCode="General"/>
    <numFmt numFmtId="165" formatCode="_(* #,##0.00_);_(* \(#,##0.00\);_(* \-??_);_(@_)"/>
    <numFmt numFmtId="166" formatCode="_ * #,##0.00_ ;_ * \-#,##0.00_ ;_ * \-??_ ;_ @_ "/>
    <numFmt numFmtId="167" formatCode="0%"/>
    <numFmt numFmtId="168" formatCode="_(* #,##0_);_(* \(#,##0\);_(* \-??_);_(@_)"/>
    <numFmt numFmtId="169" formatCode="_ * #,##0_ ;_ * \-#,##0_ ;_ * \-??_ ;_ @_ "/>
    <numFmt numFmtId="170" formatCode="#,##0"/>
    <numFmt numFmtId="171" formatCode="0"/>
    <numFmt numFmtId="172" formatCode="0.00%"/>
    <numFmt numFmtId="173" formatCode="###0.00%"/>
    <numFmt numFmtId="174" formatCode="###0.0%"/>
    <numFmt numFmtId="175" formatCode="###0%"/>
  </numFmts>
  <fonts count="43">
    <font>
      <sz val="12"/>
      <color rgb="FF000000"/>
      <name val="Calibri"/>
      <family val="2"/>
      <charset val="1"/>
    </font>
    <font>
      <sz val="10"/>
      <name val="Arial"/>
      <family val="0"/>
    </font>
    <font>
      <sz val="10"/>
      <name val="Arial"/>
      <family val="0"/>
    </font>
    <font>
      <sz val="10"/>
      <name val="Arial"/>
      <family val="0"/>
    </font>
    <font>
      <u val="single"/>
      <sz val="11"/>
      <color rgb="FF0563C1"/>
      <name val="Calibri"/>
      <family val="2"/>
      <charset val="1"/>
    </font>
    <font>
      <u val="single"/>
      <sz val="10"/>
      <color rgb="FF548235"/>
      <name val="Arial"/>
      <family val="2"/>
      <charset val="1"/>
    </font>
    <font>
      <sz val="11"/>
      <color rgb="FF000000"/>
      <name val="Calibri"/>
      <family val="2"/>
      <charset val="1"/>
    </font>
    <font>
      <sz val="10"/>
      <name val="Arial"/>
      <family val="2"/>
      <charset val="1"/>
    </font>
    <font>
      <sz val="10"/>
      <name val="Arial"/>
      <family val="0"/>
      <charset val="1"/>
    </font>
    <font>
      <b val="true"/>
      <i val="true"/>
      <sz val="14"/>
      <color rgb="FF646482"/>
      <name val="Century Gothic"/>
      <family val="2"/>
      <charset val="1"/>
    </font>
    <font>
      <b val="true"/>
      <sz val="12"/>
      <color rgb="FF646482"/>
      <name val="Century Gothic"/>
      <family val="2"/>
      <charset val="1"/>
    </font>
    <font>
      <sz val="11"/>
      <color rgb="FF646482"/>
      <name val="Century Gothic"/>
      <family val="2"/>
      <charset val="1"/>
    </font>
    <font>
      <sz val="12"/>
      <color rgb="FF646482"/>
      <name val="Calibri"/>
      <family val="2"/>
      <charset val="1"/>
    </font>
    <font>
      <b val="true"/>
      <sz val="16"/>
      <color rgb="FF646482"/>
      <name val="Century Gothic"/>
      <family val="2"/>
    </font>
    <font>
      <sz val="10"/>
      <color rgb="FF595959"/>
      <name val="Century Gothic"/>
      <family val="2"/>
      <charset val="1"/>
    </font>
    <font>
      <sz val="11"/>
      <color rgb="FF595959"/>
      <name val="Century Gothic"/>
      <family val="2"/>
      <charset val="1"/>
    </font>
    <font>
      <b val="true"/>
      <i val="true"/>
      <sz val="12"/>
      <color rgb="FF595959"/>
      <name val="Century Gothic"/>
      <family val="2"/>
      <charset val="1"/>
    </font>
    <font>
      <b val="true"/>
      <sz val="9"/>
      <color rgb="FF000000"/>
      <name val="Century Gothic"/>
      <family val="2"/>
      <charset val="1"/>
    </font>
    <font>
      <u val="single"/>
      <sz val="10"/>
      <color rgb="FF646482"/>
      <name val="Arial"/>
      <family val="2"/>
      <charset val="1"/>
    </font>
    <font>
      <sz val="10"/>
      <color rgb="FF646482"/>
      <name val="Century Gothic"/>
      <family val="2"/>
      <charset val="1"/>
    </font>
    <font>
      <b val="true"/>
      <sz val="9"/>
      <color rgb="FF000000"/>
      <name val="Arial"/>
      <family val="2"/>
      <charset val="1"/>
    </font>
    <font>
      <sz val="9"/>
      <color rgb="FF000000"/>
      <name val="Century Gothic"/>
      <family val="2"/>
      <charset val="1"/>
    </font>
    <font>
      <sz val="9"/>
      <color rgb="FF000000"/>
      <name val="Arial"/>
      <family val="2"/>
      <charset val="1"/>
    </font>
    <font>
      <b val="true"/>
      <i val="true"/>
      <sz val="9"/>
      <color rgb="FF000000"/>
      <name val="Century Gothic"/>
      <family val="2"/>
      <charset val="1"/>
    </font>
    <font>
      <b val="true"/>
      <sz val="12"/>
      <color rgb="FF646482"/>
      <name val="Century Gothic"/>
      <family val="2"/>
    </font>
    <font>
      <sz val="12"/>
      <color rgb="FF646482"/>
      <name val="Century Gothic"/>
      <family val="2"/>
    </font>
    <font>
      <sz val="9"/>
      <name val="Century Gothic"/>
      <family val="2"/>
      <charset val="1"/>
    </font>
    <font>
      <b val="true"/>
      <sz val="9"/>
      <name val="Century Gothic"/>
      <family val="2"/>
      <charset val="1"/>
    </font>
    <font>
      <sz val="9"/>
      <color rgb="FF595959"/>
      <name val="Century Gothic"/>
      <family val="2"/>
      <charset val="1"/>
    </font>
    <font>
      <sz val="10"/>
      <name val="Century Gothic"/>
      <family val="2"/>
      <charset val="1"/>
    </font>
    <font>
      <b val="true"/>
      <i val="true"/>
      <sz val="9"/>
      <name val="Century Gothic"/>
      <family val="2"/>
      <charset val="1"/>
    </font>
    <font>
      <b val="true"/>
      <vertAlign val="superscript"/>
      <sz val="9"/>
      <name val="Century Gothic"/>
      <family val="2"/>
      <charset val="1"/>
    </font>
    <font>
      <b val="true"/>
      <vertAlign val="superscript"/>
      <sz val="8"/>
      <name val="Century Gothic"/>
      <family val="2"/>
      <charset val="1"/>
    </font>
    <font>
      <b val="true"/>
      <sz val="9"/>
      <color rgb="FF646482"/>
      <name val="Century Gothic"/>
      <family val="2"/>
      <charset val="1"/>
    </font>
    <font>
      <sz val="9"/>
      <color rgb="FF646482"/>
      <name val="Century Gothic"/>
      <family val="2"/>
      <charset val="1"/>
    </font>
    <font>
      <sz val="10"/>
      <color rgb="FF000000"/>
      <name val="Century Gothic"/>
      <family val="2"/>
      <charset val="1"/>
    </font>
    <font>
      <b val="true"/>
      <sz val="9"/>
      <color rgb="FF595959"/>
      <name val="Century Gothic"/>
      <family val="2"/>
      <charset val="1"/>
    </font>
    <font>
      <b val="true"/>
      <sz val="10"/>
      <name val="Century Gothic"/>
      <family val="2"/>
      <charset val="1"/>
    </font>
    <font>
      <b val="true"/>
      <sz val="9"/>
      <name val="Arial"/>
      <family val="2"/>
      <charset val="1"/>
    </font>
    <font>
      <sz val="9"/>
      <color rgb="FF993300"/>
      <name val="Arial"/>
      <family val="2"/>
      <charset val="1"/>
    </font>
    <font>
      <sz val="9"/>
      <color rgb="FF993300"/>
      <name val="Century Gothic"/>
      <family val="2"/>
      <charset val="1"/>
    </font>
    <font>
      <u val="single"/>
      <sz val="10"/>
      <color rgb="FF784B41"/>
      <name val="Arial"/>
      <family val="2"/>
      <charset val="1"/>
    </font>
    <font>
      <b val="true"/>
      <sz val="10"/>
      <color rgb="FF000000"/>
      <name val="Century Gothic"/>
      <family val="2"/>
      <charset val="1"/>
    </font>
  </fonts>
  <fills count="4">
    <fill>
      <patternFill patternType="none"/>
    </fill>
    <fill>
      <patternFill patternType="gray125"/>
    </fill>
    <fill>
      <patternFill patternType="solid">
        <fgColor rgb="FFFFFFFF"/>
        <bgColor rgb="FFFFFFCC"/>
      </patternFill>
    </fill>
    <fill>
      <patternFill patternType="solid">
        <fgColor rgb="FFFFFF00"/>
        <bgColor rgb="FFFFFF00"/>
      </patternFill>
    </fill>
  </fills>
  <borders count="24">
    <border diagonalUp="false" diagonalDown="false">
      <left/>
      <right/>
      <top/>
      <bottom/>
      <diagonal/>
    </border>
    <border diagonalUp="false" diagonalDown="false">
      <left style="thin">
        <color rgb="FF646482"/>
      </left>
      <right style="thin">
        <color rgb="FF646482"/>
      </right>
      <top style="thin">
        <color rgb="FF646482"/>
      </top>
      <bottom style="thin">
        <color rgb="FF646482"/>
      </bottom>
      <diagonal/>
    </border>
    <border diagonalUp="false" diagonalDown="false">
      <left/>
      <right/>
      <top style="thin">
        <color rgb="FF646482"/>
      </top>
      <bottom style="thin">
        <color rgb="FF646482"/>
      </bottom>
      <diagonal/>
    </border>
    <border diagonalUp="false" diagonalDown="false">
      <left style="thin">
        <color rgb="FF646482"/>
      </left>
      <right style="thin">
        <color rgb="FF646482"/>
      </right>
      <top style="thin">
        <color rgb="FF646482"/>
      </top>
      <bottom style="thin"/>
      <diagonal/>
    </border>
    <border diagonalUp="false" diagonalDown="false">
      <left style="thin">
        <color rgb="FF646482"/>
      </left>
      <right style="thin">
        <color rgb="FF784B41"/>
      </right>
      <top style="thin">
        <color rgb="FF646482"/>
      </top>
      <bottom style="thin">
        <color rgb="FF646482"/>
      </bottom>
      <diagonal/>
    </border>
    <border diagonalUp="false" diagonalDown="false">
      <left style="thin">
        <color rgb="FF646482"/>
      </left>
      <right style="thin">
        <color rgb="FF646482"/>
      </right>
      <top/>
      <bottom/>
      <diagonal/>
    </border>
    <border diagonalUp="false" diagonalDown="false">
      <left/>
      <right style="thin">
        <color rgb="FF993366"/>
      </right>
      <top/>
      <bottom/>
      <diagonal/>
    </border>
    <border diagonalUp="false" diagonalDown="false">
      <left style="thin">
        <color rgb="FF993366"/>
      </left>
      <right style="thin"/>
      <top/>
      <bottom/>
      <diagonal/>
    </border>
    <border diagonalUp="false" diagonalDown="false">
      <left/>
      <right/>
      <top style="thin"/>
      <bottom style="thin"/>
      <diagonal/>
    </border>
    <border diagonalUp="false" diagonalDown="false">
      <left style="thin">
        <color rgb="FF646482"/>
      </left>
      <right style="thin">
        <color rgb="FF646482"/>
      </right>
      <top/>
      <bottom style="thin">
        <color rgb="FF646482"/>
      </bottom>
      <diagonal/>
    </border>
    <border diagonalUp="false" diagonalDown="false">
      <left style="thin">
        <color rgb="FF646482"/>
      </left>
      <right style="thin">
        <color rgb="FF993366"/>
      </right>
      <top/>
      <bottom style="thin">
        <color rgb="FF333333"/>
      </bottom>
      <diagonal/>
    </border>
    <border diagonalUp="false" diagonalDown="false">
      <left style="thin">
        <color rgb="FF993366"/>
      </left>
      <right style="thin"/>
      <top/>
      <bottom style="thin">
        <color rgb="FF333333"/>
      </bottom>
      <diagonal/>
    </border>
    <border diagonalUp="false" diagonalDown="false">
      <left style="thin">
        <color rgb="FF646482"/>
      </left>
      <right style="thin">
        <color rgb="FF993366"/>
      </right>
      <top style="thin">
        <color rgb="FF333333"/>
      </top>
      <bottom style="thin">
        <color rgb="FF333333"/>
      </bottom>
      <diagonal/>
    </border>
    <border diagonalUp="false" diagonalDown="false">
      <left style="thin">
        <color rgb="FF993366"/>
      </left>
      <right style="thin"/>
      <top style="thin">
        <color rgb="FF333333"/>
      </top>
      <bottom style="thin">
        <color rgb="FF333333"/>
      </bottom>
      <diagonal/>
    </border>
    <border diagonalUp="false" diagonalDown="false">
      <left style="thin">
        <color rgb="FF646482"/>
      </left>
      <right style="thin">
        <color rgb="FF993366"/>
      </right>
      <top/>
      <bottom/>
      <diagonal/>
    </border>
    <border diagonalUp="false" diagonalDown="false">
      <left/>
      <right/>
      <top style="thin">
        <color rgb="FF333399"/>
      </top>
      <bottom style="thin">
        <color rgb="FF333399"/>
      </bottom>
      <diagonal/>
    </border>
    <border diagonalUp="false" diagonalDown="false">
      <left style="thin">
        <color rgb="FF646482"/>
      </left>
      <right/>
      <top style="thin">
        <color rgb="FF646482"/>
      </top>
      <bottom style="thin">
        <color rgb="FF646482"/>
      </bottom>
      <diagonal/>
    </border>
    <border diagonalUp="false" diagonalDown="false">
      <left style="thin"/>
      <right style="thin"/>
      <top style="thin"/>
      <bottom style="thin"/>
      <diagonal/>
    </border>
    <border diagonalUp="false" diagonalDown="false">
      <left style="thin">
        <color rgb="FF993366"/>
      </left>
      <right style="thin">
        <color rgb="FF993366"/>
      </right>
      <top/>
      <bottom/>
      <diagonal/>
    </border>
    <border diagonalUp="false" diagonalDown="false">
      <left/>
      <right style="thin">
        <color rgb="FF993366"/>
      </right>
      <top/>
      <bottom style="thin">
        <color rgb="FF333333"/>
      </bottom>
      <diagonal/>
    </border>
    <border diagonalUp="false" diagonalDown="false">
      <left style="thin">
        <color rgb="FF993366"/>
      </left>
      <right style="thin">
        <color rgb="FF993366"/>
      </right>
      <top/>
      <bottom style="thin">
        <color rgb="FF333333"/>
      </bottom>
      <diagonal/>
    </border>
    <border diagonalUp="false" diagonalDown="false">
      <left/>
      <right style="thin">
        <color rgb="FF993366"/>
      </right>
      <top style="thin">
        <color rgb="FF333333"/>
      </top>
      <bottom style="thin">
        <color rgb="FF333333"/>
      </bottom>
      <diagonal/>
    </border>
    <border diagonalUp="false" diagonalDown="false">
      <left style="thin">
        <color rgb="FF993366"/>
      </left>
      <right style="thin">
        <color rgb="FF993366"/>
      </right>
      <top style="thin">
        <color rgb="FF333333"/>
      </top>
      <bottom style="thin">
        <color rgb="FF333333"/>
      </bottom>
      <diagonal/>
    </border>
    <border diagonalUp="false" diagonalDown="false">
      <left style="thin">
        <color rgb="FF646482"/>
      </left>
      <right style="thin">
        <color rgb="FF646482"/>
      </right>
      <top style="thin">
        <color rgb="FF646482"/>
      </top>
      <bottom/>
      <diagonal/>
    </border>
  </borders>
  <cellStyleXfs count="7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166" fontId="0" fillId="0" borderId="0" applyFont="true" applyBorder="false" applyAlignment="true" applyProtection="false">
      <alignment horizontal="general" vertical="bottom" textRotation="0" wrapText="false" indent="0" shrinkToFit="false"/>
    </xf>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167" fontId="0" fillId="0" borderId="0" applyFont="true" applyBorder="false" applyAlignment="true" applyProtection="false">
      <alignment horizontal="general" vertical="bottom" textRotation="0" wrapText="false" indent="0" shrinkToFit="false"/>
    </xf>
    <xf numFmtId="164" fontId="4" fillId="0" borderId="0" applyFont="true" applyBorder="false" applyAlignment="true" applyProtection="false">
      <alignment horizontal="general" vertical="bottom" textRotation="0" wrapText="false" indent="0" shrinkToFit="false"/>
    </xf>
    <xf numFmtId="164" fontId="5" fillId="0" borderId="0" applyFont="true" applyBorder="false" applyAlignment="true" applyProtection="false">
      <alignment horizontal="general" vertical="bottom" textRotation="0" wrapText="false" indent="0" shrinkToFit="false"/>
    </xf>
    <xf numFmtId="165" fontId="0" fillId="0" borderId="0" applyFont="true" applyBorder="false" applyAlignment="true" applyProtection="false">
      <alignment horizontal="general" vertical="bottom" textRotation="0" wrapText="false" indent="0" shrinkToFit="false"/>
    </xf>
    <xf numFmtId="165" fontId="0" fillId="0" borderId="0" applyFont="true" applyBorder="false" applyAlignment="true" applyProtection="false">
      <alignment horizontal="general" vertical="bottom" textRotation="0" wrapText="false" indent="0" shrinkToFit="false"/>
    </xf>
    <xf numFmtId="166" fontId="0" fillId="0" borderId="0" applyFont="true" applyBorder="false" applyAlignment="true" applyProtection="false">
      <alignment horizontal="general" vertical="bottom" textRotation="0" wrapText="false" indent="0" shrinkToFit="false"/>
    </xf>
    <xf numFmtId="164" fontId="6" fillId="0"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4" fontId="8" fillId="0" borderId="0" applyFont="true" applyBorder="true" applyAlignment="true" applyProtection="true">
      <alignment horizontal="general" vertical="bottom" textRotation="0" wrapText="false" indent="0" shrinkToFit="false"/>
      <protection locked="true" hidden="false"/>
    </xf>
    <xf numFmtId="167" fontId="0" fillId="0" borderId="0" applyFont="true" applyBorder="false" applyAlignment="true" applyProtection="false">
      <alignment horizontal="general" vertical="bottom" textRotation="0" wrapText="false" indent="0" shrinkToFit="false"/>
    </xf>
    <xf numFmtId="167" fontId="0" fillId="0" borderId="0" applyFont="true" applyBorder="false" applyAlignment="true" applyProtection="false">
      <alignment horizontal="general" vertical="bottom" textRotation="0" wrapText="false" indent="0" shrinkToFit="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xf numFmtId="164" fontId="6" fillId="0" borderId="0" applyFont="true" applyBorder="true" applyAlignment="true" applyProtection="true">
      <alignment horizontal="general" vertical="bottom" textRotation="0" wrapText="false" indent="0" shrinkToFit="false"/>
      <protection locked="true" hidden="false"/>
    </xf>
  </cellStyleXfs>
  <cellXfs count="198">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true" applyAlignment="true" applyProtection="false">
      <alignment horizontal="center" vertical="bottom" textRotation="0" wrapText="false" indent="0" shrinkToFit="false"/>
      <protection locked="true" hidden="false"/>
    </xf>
    <xf numFmtId="164" fontId="9" fillId="2" borderId="1" xfId="0" applyFont="true" applyBorder="true" applyAlignment="true" applyProtection="false">
      <alignment horizontal="left" vertical="center" textRotation="0" wrapText="true" indent="0" shrinkToFit="false"/>
      <protection locked="true" hidden="false"/>
    </xf>
    <xf numFmtId="164" fontId="9" fillId="2" borderId="2" xfId="0" applyFont="true" applyBorder="true" applyAlignment="true" applyProtection="false">
      <alignment horizontal="center" vertical="center" textRotation="0" wrapText="true" indent="0" shrinkToFit="false"/>
      <protection locked="true" hidden="false"/>
    </xf>
    <xf numFmtId="164" fontId="10" fillId="0" borderId="1" xfId="0" applyFont="true" applyBorder="true" applyAlignment="true" applyProtection="false">
      <alignment horizontal="center" vertical="center" textRotation="0" wrapText="false" indent="0" shrinkToFit="false"/>
      <protection locked="true" hidden="false"/>
    </xf>
    <xf numFmtId="164" fontId="11" fillId="0" borderId="1" xfId="0" applyFont="true" applyBorder="true" applyAlignment="true" applyProtection="false">
      <alignment horizontal="left" vertical="bottom" textRotation="0" wrapText="false" indent="0" shrinkToFit="false"/>
      <protection locked="true" hidden="false"/>
    </xf>
    <xf numFmtId="164" fontId="11" fillId="3" borderId="1" xfId="0" applyFont="true" applyBorder="true" applyAlignment="true" applyProtection="false">
      <alignment horizontal="left" vertical="bottom" textRotation="0" wrapText="false" indent="0" shrinkToFit="false"/>
      <protection locked="true" hidden="false"/>
    </xf>
    <xf numFmtId="164" fontId="12" fillId="0" borderId="2" xfId="0" applyFont="true" applyBorder="true" applyAlignment="true" applyProtection="false">
      <alignment horizontal="center" vertical="bottom" textRotation="0" wrapText="false" indent="0" shrinkToFit="false"/>
      <protection locked="true" hidden="false"/>
    </xf>
    <xf numFmtId="164" fontId="9" fillId="2" borderId="3" xfId="0" applyFont="true" applyBorder="true" applyAlignment="true" applyProtection="false">
      <alignment horizontal="left" vertical="center" textRotation="0" wrapText="true" indent="0" shrinkToFit="false"/>
      <protection locked="true" hidden="false"/>
    </xf>
    <xf numFmtId="164" fontId="12" fillId="0" borderId="0" xfId="0" applyFont="true" applyBorder="true" applyAlignment="false" applyProtection="false">
      <alignment horizontal="general" vertical="bottom" textRotation="0" wrapText="false" indent="0" shrinkToFit="false"/>
      <protection locked="true" hidden="false"/>
    </xf>
    <xf numFmtId="164" fontId="0" fillId="0" borderId="0" xfId="0" applyFont="false" applyBorder="true" applyAlignment="false" applyProtection="false">
      <alignment horizontal="general" vertical="bottom" textRotation="0" wrapText="false" indent="0" shrinkToFit="false"/>
      <protection locked="true" hidden="false"/>
    </xf>
    <xf numFmtId="164" fontId="14" fillId="0" borderId="0" xfId="25" applyFont="true" applyBorder="false" applyAlignment="false" applyProtection="false">
      <alignment horizontal="general" vertical="bottom" textRotation="0" wrapText="false" indent="0" shrinkToFit="false"/>
      <protection locked="true" hidden="false"/>
    </xf>
    <xf numFmtId="168" fontId="14" fillId="0" borderId="0" xfId="22" applyFont="true" applyBorder="true" applyAlignment="true" applyProtection="true">
      <alignment horizontal="general" vertical="bottom" textRotation="0" wrapText="false" indent="0" shrinkToFit="false"/>
      <protection locked="true" hidden="false"/>
    </xf>
    <xf numFmtId="164" fontId="15" fillId="2" borderId="0" xfId="25" applyFont="true" applyBorder="false" applyAlignment="true" applyProtection="false">
      <alignment horizontal="general" vertical="bottom" textRotation="0" wrapText="false" indent="0" shrinkToFit="false"/>
      <protection locked="true" hidden="false"/>
    </xf>
    <xf numFmtId="168" fontId="15" fillId="2" borderId="0" xfId="22" applyFont="true" applyBorder="true" applyAlignment="true" applyProtection="true">
      <alignment horizontal="general" vertical="bottom" textRotation="0" wrapText="false" indent="0" shrinkToFit="false"/>
      <protection locked="true" hidden="false"/>
    </xf>
    <xf numFmtId="164" fontId="16" fillId="2" borderId="0" xfId="25" applyFont="true" applyBorder="true" applyAlignment="true" applyProtection="false">
      <alignment horizontal="left" vertical="bottom" textRotation="0" wrapText="false" indent="0" shrinkToFit="false"/>
      <protection locked="true" hidden="false"/>
    </xf>
    <xf numFmtId="164" fontId="17" fillId="0" borderId="1" xfId="25" applyFont="true" applyBorder="true" applyAlignment="true" applyProtection="false">
      <alignment horizontal="center" vertical="center" textRotation="0" wrapText="false" indent="0" shrinkToFit="false"/>
      <protection locked="true" hidden="false"/>
    </xf>
    <xf numFmtId="168" fontId="17" fillId="0" borderId="1" xfId="22" applyFont="true" applyBorder="true" applyAlignment="true" applyProtection="true">
      <alignment horizontal="center" vertical="center" textRotation="0" wrapText="true" indent="0" shrinkToFit="false"/>
      <protection locked="true" hidden="false"/>
    </xf>
    <xf numFmtId="164" fontId="18" fillId="0" borderId="0" xfId="21" applyFont="true" applyBorder="true" applyAlignment="true" applyProtection="true">
      <alignment horizontal="general" vertical="center" textRotation="0" wrapText="false" indent="0" shrinkToFit="false"/>
      <protection locked="true" hidden="false"/>
    </xf>
    <xf numFmtId="168" fontId="17" fillId="0" borderId="1" xfId="22" applyFont="true" applyBorder="true" applyAlignment="true" applyProtection="true">
      <alignment horizontal="center" vertical="center" textRotation="0" wrapText="false" indent="0" shrinkToFit="false"/>
      <protection locked="true" hidden="false"/>
    </xf>
    <xf numFmtId="164" fontId="19" fillId="0" borderId="0" xfId="25" applyFont="true" applyBorder="false" applyAlignment="false" applyProtection="false">
      <alignment horizontal="general" vertical="bottom" textRotation="0" wrapText="false" indent="0" shrinkToFit="false"/>
      <protection locked="true" hidden="false"/>
    </xf>
    <xf numFmtId="164" fontId="17" fillId="2" borderId="1" xfId="25" applyFont="true" applyBorder="true" applyAlignment="true" applyProtection="false">
      <alignment horizontal="left" vertical="center" textRotation="0" wrapText="false" indent="0" shrinkToFit="false"/>
      <protection locked="true" hidden="false"/>
    </xf>
    <xf numFmtId="169" fontId="20" fillId="0" borderId="1" xfId="15" applyFont="true" applyBorder="true" applyAlignment="true" applyProtection="true">
      <alignment horizontal="right" vertical="center" textRotation="0" wrapText="false" indent="0" shrinkToFit="false"/>
      <protection locked="true" hidden="false"/>
    </xf>
    <xf numFmtId="168" fontId="14" fillId="0" borderId="0" xfId="25" applyFont="true" applyBorder="false" applyAlignment="false" applyProtection="false">
      <alignment horizontal="general" vertical="bottom" textRotation="0" wrapText="false" indent="0" shrinkToFit="false"/>
      <protection locked="true" hidden="false"/>
    </xf>
    <xf numFmtId="164" fontId="21" fillId="2" borderId="1" xfId="25" applyFont="true" applyBorder="true" applyAlignment="true" applyProtection="false">
      <alignment horizontal="left" vertical="center" textRotation="0" wrapText="false" indent="0" shrinkToFit="false"/>
      <protection locked="true" hidden="false"/>
    </xf>
    <xf numFmtId="169" fontId="22" fillId="0" borderId="1" xfId="15" applyFont="true" applyBorder="true" applyAlignment="true" applyProtection="true">
      <alignment horizontal="right" vertical="center" textRotation="0" wrapText="false" indent="0" shrinkToFit="false"/>
      <protection locked="true" hidden="false"/>
    </xf>
    <xf numFmtId="164" fontId="17" fillId="0" borderId="1" xfId="25" applyFont="true" applyBorder="true" applyAlignment="true" applyProtection="false">
      <alignment horizontal="right" vertical="center" textRotation="0" wrapText="true" indent="0" shrinkToFit="false"/>
      <protection locked="true" hidden="false"/>
    </xf>
    <xf numFmtId="164" fontId="23" fillId="0" borderId="1" xfId="25" applyFont="true" applyBorder="true" applyAlignment="true" applyProtection="false">
      <alignment horizontal="left" vertical="center" textRotation="0" wrapText="true" indent="0" shrinkToFit="false"/>
      <protection locked="true" hidden="false"/>
    </xf>
    <xf numFmtId="165" fontId="14" fillId="0" borderId="0" xfId="22" applyFont="true" applyBorder="true" applyAlignment="true" applyProtection="true">
      <alignment horizontal="general" vertical="bottom" textRotation="0" wrapText="false" indent="0" shrinkToFit="false"/>
      <protection locked="true" hidden="false"/>
    </xf>
    <xf numFmtId="164" fontId="21" fillId="2" borderId="1" xfId="25" applyFont="true" applyBorder="true" applyAlignment="true" applyProtection="false">
      <alignment horizontal="left" vertical="center" textRotation="0" wrapText="true" indent="0" shrinkToFit="false"/>
      <protection locked="true" hidden="false"/>
    </xf>
    <xf numFmtId="164" fontId="21" fillId="2" borderId="0" xfId="25" applyFont="true" applyBorder="true" applyAlignment="true" applyProtection="false">
      <alignment horizontal="left" vertical="center" textRotation="0" wrapText="false" indent="0" shrinkToFit="false"/>
      <protection locked="true" hidden="false"/>
    </xf>
    <xf numFmtId="168" fontId="21" fillId="2" borderId="0" xfId="22" applyFont="true" applyBorder="true" applyAlignment="true" applyProtection="true">
      <alignment horizontal="right" vertical="center" textRotation="0" wrapText="false" indent="0" shrinkToFit="false"/>
      <protection locked="true" hidden="false"/>
    </xf>
    <xf numFmtId="164" fontId="17" fillId="2" borderId="0" xfId="25" applyFont="true" applyBorder="true" applyAlignment="true" applyProtection="false">
      <alignment horizontal="left" vertical="center" textRotation="0" wrapText="false" indent="0" shrinkToFit="false"/>
      <protection locked="true" hidden="false"/>
    </xf>
    <xf numFmtId="164" fontId="21" fillId="0" borderId="0" xfId="26" applyFont="true" applyBorder="true" applyAlignment="true" applyProtection="false">
      <alignment horizontal="left" vertical="bottom" textRotation="0" wrapText="true" indent="0" shrinkToFit="false"/>
      <protection locked="true" hidden="false"/>
    </xf>
    <xf numFmtId="164" fontId="21" fillId="0" borderId="0" xfId="25" applyFont="true" applyBorder="false" applyAlignment="false" applyProtection="false">
      <alignment horizontal="general" vertical="bottom" textRotation="0" wrapText="false" indent="0" shrinkToFit="false"/>
      <protection locked="true" hidden="false"/>
    </xf>
    <xf numFmtId="168" fontId="21" fillId="0" borderId="0" xfId="22" applyFont="true" applyBorder="true" applyAlignment="true" applyProtection="true">
      <alignment horizontal="general" vertical="bottom" textRotation="0" wrapText="false" indent="0" shrinkToFit="false"/>
      <protection locked="true" hidden="false"/>
    </xf>
    <xf numFmtId="164" fontId="21" fillId="0" borderId="0" xfId="25" applyFont="true" applyBorder="true" applyAlignment="true" applyProtection="false">
      <alignment horizontal="justify" vertical="center" textRotation="0" wrapText="true" indent="0" shrinkToFit="false"/>
      <protection locked="true" hidden="false"/>
    </xf>
    <xf numFmtId="164" fontId="15" fillId="2" borderId="0" xfId="25" applyFont="true" applyBorder="false" applyAlignment="false" applyProtection="false">
      <alignment horizontal="general" vertical="bottom" textRotation="0" wrapText="false" indent="0" shrinkToFit="false"/>
      <protection locked="true" hidden="false"/>
    </xf>
    <xf numFmtId="168" fontId="17" fillId="0" borderId="4" xfId="22" applyFont="true" applyBorder="true" applyAlignment="true" applyProtection="true">
      <alignment horizontal="center" vertical="center" textRotation="0" wrapText="true" indent="0" shrinkToFit="false"/>
      <protection locked="true" hidden="false"/>
    </xf>
    <xf numFmtId="170" fontId="17" fillId="2" borderId="1" xfId="25" applyFont="true" applyBorder="true" applyAlignment="true" applyProtection="false">
      <alignment horizontal="left" vertical="center" textRotation="0" wrapText="false" indent="0" shrinkToFit="false"/>
      <protection locked="true" hidden="false"/>
    </xf>
    <xf numFmtId="169" fontId="20" fillId="0" borderId="1" xfId="15" applyFont="true" applyBorder="true" applyAlignment="true" applyProtection="true">
      <alignment horizontal="right" vertical="top" textRotation="0" wrapText="false" indent="0" shrinkToFit="false"/>
      <protection locked="true" hidden="false"/>
    </xf>
    <xf numFmtId="170" fontId="21" fillId="2" borderId="4" xfId="25" applyFont="true" applyBorder="true" applyAlignment="true" applyProtection="false">
      <alignment horizontal="center" vertical="center" textRotation="0" wrapText="false" indent="0" shrinkToFit="false"/>
      <protection locked="true" hidden="false"/>
    </xf>
    <xf numFmtId="170" fontId="21" fillId="2" borderId="1" xfId="25" applyFont="true" applyBorder="true" applyAlignment="true" applyProtection="false">
      <alignment horizontal="left" vertical="center" textRotation="0" wrapText="false" indent="0" shrinkToFit="false"/>
      <protection locked="true" hidden="false"/>
    </xf>
    <xf numFmtId="164" fontId="26" fillId="0" borderId="0" xfId="26" applyFont="true" applyBorder="true" applyAlignment="true" applyProtection="false">
      <alignment horizontal="left" vertical="bottom" textRotation="0" wrapText="true" indent="0" shrinkToFit="false"/>
      <protection locked="true" hidden="false"/>
    </xf>
    <xf numFmtId="164" fontId="27" fillId="0" borderId="1" xfId="25" applyFont="true" applyBorder="true" applyAlignment="true" applyProtection="false">
      <alignment horizontal="center" vertical="center" textRotation="0" wrapText="true" indent="0" shrinkToFit="false"/>
      <protection locked="true" hidden="false"/>
    </xf>
    <xf numFmtId="164" fontId="26" fillId="2" borderId="1" xfId="25" applyFont="true" applyBorder="true" applyAlignment="true" applyProtection="false">
      <alignment horizontal="left" vertical="center" textRotation="0" wrapText="false" indent="0" shrinkToFit="false"/>
      <protection locked="true" hidden="false"/>
    </xf>
    <xf numFmtId="168" fontId="26" fillId="2" borderId="1" xfId="22" applyFont="true" applyBorder="true" applyAlignment="true" applyProtection="true">
      <alignment horizontal="right" vertical="center" textRotation="0" wrapText="false" indent="0" shrinkToFit="false"/>
      <protection locked="true" hidden="false"/>
    </xf>
    <xf numFmtId="164" fontId="28" fillId="0" borderId="0" xfId="25" applyFont="true" applyBorder="false" applyAlignment="false" applyProtection="false">
      <alignment horizontal="general" vertical="bottom" textRotation="0" wrapText="false" indent="0" shrinkToFit="false"/>
      <protection locked="true" hidden="false"/>
    </xf>
    <xf numFmtId="164" fontId="27" fillId="2" borderId="1" xfId="25" applyFont="true" applyBorder="true" applyAlignment="true" applyProtection="false">
      <alignment horizontal="left" vertical="center" textRotation="0" wrapText="false" indent="0" shrinkToFit="false"/>
      <protection locked="true" hidden="false"/>
    </xf>
    <xf numFmtId="170" fontId="27" fillId="2" borderId="1" xfId="25" applyFont="true" applyBorder="true" applyAlignment="true" applyProtection="false">
      <alignment horizontal="left" vertical="center" textRotation="0" wrapText="false" indent="0" shrinkToFit="false"/>
      <protection locked="true" hidden="false"/>
    </xf>
    <xf numFmtId="168" fontId="27" fillId="2" borderId="1" xfId="22" applyFont="true" applyBorder="true" applyAlignment="true" applyProtection="true">
      <alignment horizontal="right" vertical="center" textRotation="0" wrapText="false" indent="0" shrinkToFit="false"/>
      <protection locked="true" hidden="false"/>
    </xf>
    <xf numFmtId="164" fontId="29" fillId="0" borderId="0" xfId="25" applyFont="true" applyBorder="false" applyAlignment="false" applyProtection="false">
      <alignment horizontal="general" vertical="bottom" textRotation="0" wrapText="false" indent="0" shrinkToFit="false"/>
      <protection locked="true" hidden="false"/>
    </xf>
    <xf numFmtId="170" fontId="26" fillId="2" borderId="1" xfId="25" applyFont="true" applyBorder="true" applyAlignment="true" applyProtection="false">
      <alignment horizontal="center" vertical="center" textRotation="0" wrapText="false" indent="0" shrinkToFit="false"/>
      <protection locked="true" hidden="false"/>
    </xf>
    <xf numFmtId="170" fontId="26" fillId="2" borderId="1" xfId="25" applyFont="true" applyBorder="true" applyAlignment="true" applyProtection="false">
      <alignment horizontal="left" vertical="center" textRotation="0" wrapText="false" indent="0" shrinkToFit="false"/>
      <protection locked="true" hidden="false"/>
    </xf>
    <xf numFmtId="164" fontId="26" fillId="2" borderId="1" xfId="25" applyFont="true" applyBorder="true" applyAlignment="true" applyProtection="false">
      <alignment horizontal="left" vertical="center" textRotation="0" wrapText="true" indent="0" shrinkToFit="false"/>
      <protection locked="true" hidden="false"/>
    </xf>
    <xf numFmtId="164" fontId="26" fillId="0" borderId="0" xfId="25" applyFont="true" applyBorder="false" applyAlignment="false" applyProtection="false">
      <alignment horizontal="general" vertical="bottom" textRotation="0" wrapText="false" indent="0" shrinkToFit="false"/>
      <protection locked="true" hidden="false"/>
    </xf>
    <xf numFmtId="164" fontId="27" fillId="0" borderId="1" xfId="25" applyFont="true" applyBorder="true" applyAlignment="true" applyProtection="false">
      <alignment horizontal="center" vertical="center" textRotation="0" wrapText="false" indent="0" shrinkToFit="false"/>
      <protection locked="true" hidden="false"/>
    </xf>
    <xf numFmtId="170" fontId="14" fillId="0" borderId="0" xfId="25" applyFont="true" applyBorder="false" applyAlignment="false" applyProtection="false">
      <alignment horizontal="general" vertical="bottom" textRotation="0" wrapText="false" indent="0" shrinkToFit="false"/>
      <protection locked="true" hidden="false"/>
    </xf>
    <xf numFmtId="168" fontId="27" fillId="0" borderId="1" xfId="22" applyFont="true" applyBorder="true" applyAlignment="true" applyProtection="true">
      <alignment horizontal="center" vertical="center" textRotation="0" wrapText="true" indent="0" shrinkToFit="false"/>
      <protection locked="true" hidden="false"/>
    </xf>
    <xf numFmtId="168" fontId="18" fillId="0" borderId="0" xfId="22" applyFont="true" applyBorder="true" applyAlignment="true" applyProtection="true">
      <alignment horizontal="general" vertical="center" textRotation="0" wrapText="false" indent="0" shrinkToFit="false"/>
      <protection locked="true" hidden="false"/>
    </xf>
    <xf numFmtId="168" fontId="19" fillId="0" borderId="0" xfId="22" applyFont="true" applyBorder="true" applyAlignment="true" applyProtection="true">
      <alignment horizontal="general" vertical="bottom" textRotation="0" wrapText="false" indent="0" shrinkToFit="false"/>
      <protection locked="true" hidden="false"/>
    </xf>
    <xf numFmtId="164" fontId="27" fillId="2" borderId="1" xfId="25" applyFont="true" applyBorder="true" applyAlignment="true" applyProtection="false">
      <alignment horizontal="center" vertical="center" textRotation="0" wrapText="false" indent="0" shrinkToFit="false"/>
      <protection locked="true" hidden="false"/>
    </xf>
    <xf numFmtId="168" fontId="26" fillId="0" borderId="0" xfId="22" applyFont="true" applyBorder="true" applyAlignment="true" applyProtection="true">
      <alignment horizontal="general" vertical="bottom" textRotation="0" wrapText="false" indent="0" shrinkToFit="false"/>
      <protection locked="true" hidden="false"/>
    </xf>
    <xf numFmtId="164" fontId="14" fillId="0" borderId="0" xfId="25" applyFont="true" applyBorder="true" applyAlignment="false" applyProtection="false">
      <alignment horizontal="general" vertical="bottom" textRotation="0" wrapText="false" indent="0" shrinkToFit="false"/>
      <protection locked="true" hidden="false"/>
    </xf>
    <xf numFmtId="164" fontId="29" fillId="0" borderId="0" xfId="25" applyFont="true" applyBorder="true" applyAlignment="false" applyProtection="false">
      <alignment horizontal="general" vertical="bottom" textRotation="0" wrapText="false" indent="0" shrinkToFit="false"/>
      <protection locked="true" hidden="false"/>
    </xf>
    <xf numFmtId="170" fontId="27" fillId="2" borderId="1" xfId="25" applyFont="true" applyBorder="true" applyAlignment="true" applyProtection="false">
      <alignment horizontal="right" vertical="center" textRotation="0" wrapText="false" indent="0" shrinkToFit="false"/>
      <protection locked="true" hidden="false"/>
    </xf>
    <xf numFmtId="164" fontId="30" fillId="2" borderId="1" xfId="25" applyFont="true" applyBorder="true" applyAlignment="true" applyProtection="false">
      <alignment horizontal="left" vertical="center" textRotation="0" wrapText="false" indent="0" shrinkToFit="false"/>
      <protection locked="true" hidden="false"/>
    </xf>
    <xf numFmtId="164" fontId="26" fillId="2" borderId="1" xfId="25" applyFont="true" applyBorder="true" applyAlignment="true" applyProtection="false">
      <alignment horizontal="center" vertical="center" textRotation="0" wrapText="false" indent="0" shrinkToFit="false"/>
      <protection locked="true" hidden="false"/>
    </xf>
    <xf numFmtId="164" fontId="7" fillId="0" borderId="0" xfId="35" applyFont="false" applyBorder="false" applyAlignment="false" applyProtection="false">
      <alignment horizontal="general" vertical="bottom" textRotation="0" wrapText="false" indent="0" shrinkToFit="false"/>
      <protection locked="true" hidden="false"/>
    </xf>
    <xf numFmtId="171" fontId="7" fillId="0" borderId="0" xfId="35" applyFont="false" applyBorder="false" applyAlignment="false" applyProtection="false">
      <alignment horizontal="general" vertical="bottom" textRotation="0" wrapText="false" indent="0" shrinkToFit="false"/>
      <protection locked="true" hidden="false"/>
    </xf>
    <xf numFmtId="164" fontId="30" fillId="0" borderId="1" xfId="25" applyFont="true" applyBorder="true" applyAlignment="true" applyProtection="false">
      <alignment horizontal="left" vertical="center" textRotation="0" wrapText="true" indent="0" shrinkToFit="false"/>
      <protection locked="true" hidden="false"/>
    </xf>
    <xf numFmtId="164" fontId="7" fillId="0" borderId="0" xfId="35" applyFont="true" applyBorder="false" applyAlignment="false" applyProtection="false">
      <alignment horizontal="general" vertical="bottom" textRotation="0" wrapText="false" indent="0" shrinkToFit="false"/>
      <protection locked="true" hidden="false"/>
    </xf>
    <xf numFmtId="170" fontId="26" fillId="2" borderId="1" xfId="25" applyFont="true" applyBorder="true" applyAlignment="true" applyProtection="false">
      <alignment horizontal="right" vertical="center" textRotation="0" wrapText="false" indent="0" shrinkToFit="false"/>
      <protection locked="true" hidden="false"/>
    </xf>
    <xf numFmtId="170" fontId="26" fillId="2" borderId="0" xfId="25" applyFont="true" applyBorder="true" applyAlignment="true" applyProtection="false">
      <alignment horizontal="left" vertical="center" textRotation="0" wrapText="false" indent="0" shrinkToFit="false"/>
      <protection locked="true" hidden="false"/>
    </xf>
    <xf numFmtId="170" fontId="26" fillId="2" borderId="0" xfId="25" applyFont="true" applyBorder="true" applyAlignment="true" applyProtection="false">
      <alignment horizontal="right" vertical="center" textRotation="0" wrapText="false" indent="0" shrinkToFit="false"/>
      <protection locked="true" hidden="false"/>
    </xf>
    <xf numFmtId="170" fontId="27" fillId="2" borderId="0" xfId="25" applyFont="true" applyBorder="true" applyAlignment="true" applyProtection="false">
      <alignment horizontal="left" vertical="center" textRotation="0" wrapText="false" indent="0" shrinkToFit="false"/>
      <protection locked="true" hidden="false"/>
    </xf>
    <xf numFmtId="168" fontId="27" fillId="0" borderId="1" xfId="22" applyFont="true" applyBorder="true" applyAlignment="true" applyProtection="true">
      <alignment horizontal="center" vertical="center" textRotation="0" wrapText="false" indent="0" shrinkToFit="false"/>
      <protection locked="true" hidden="false"/>
    </xf>
    <xf numFmtId="164" fontId="14" fillId="0" borderId="0" xfId="27" applyFont="true" applyBorder="false" applyAlignment="false" applyProtection="false">
      <alignment horizontal="general" vertical="bottom" textRotation="0" wrapText="false" indent="0" shrinkToFit="false"/>
      <protection locked="true" hidden="false"/>
    </xf>
    <xf numFmtId="168" fontId="14" fillId="0" borderId="0" xfId="23" applyFont="true" applyBorder="true" applyAlignment="true" applyProtection="true">
      <alignment horizontal="general" vertical="bottom" textRotation="0" wrapText="false" indent="0" shrinkToFit="false"/>
      <protection locked="true" hidden="false"/>
    </xf>
    <xf numFmtId="164" fontId="15" fillId="2" borderId="0" xfId="27" applyFont="true" applyBorder="false" applyAlignment="true" applyProtection="false">
      <alignment horizontal="general" vertical="bottom" textRotation="0" wrapText="false" indent="0" shrinkToFit="false"/>
      <protection locked="true" hidden="false"/>
    </xf>
    <xf numFmtId="168" fontId="15" fillId="2" borderId="0" xfId="23" applyFont="true" applyBorder="true" applyAlignment="true" applyProtection="true">
      <alignment horizontal="general" vertical="bottom" textRotation="0" wrapText="false" indent="0" shrinkToFit="false"/>
      <protection locked="true" hidden="false"/>
    </xf>
    <xf numFmtId="164" fontId="16" fillId="2" borderId="0" xfId="27" applyFont="true" applyBorder="true" applyAlignment="true" applyProtection="false">
      <alignment horizontal="left" vertical="bottom" textRotation="0" wrapText="false" indent="0" shrinkToFit="false"/>
      <protection locked="true" hidden="false"/>
    </xf>
    <xf numFmtId="164" fontId="27" fillId="0" borderId="1" xfId="27" applyFont="true" applyBorder="true" applyAlignment="true" applyProtection="false">
      <alignment horizontal="center" vertical="center" textRotation="0" wrapText="false" indent="0" shrinkToFit="false"/>
      <protection locked="true" hidden="false"/>
    </xf>
    <xf numFmtId="168" fontId="27" fillId="0" borderId="1" xfId="23" applyFont="true" applyBorder="true" applyAlignment="true" applyProtection="true">
      <alignment horizontal="center" vertical="center" textRotation="0" wrapText="true" indent="0" shrinkToFit="false"/>
      <protection locked="true" hidden="false"/>
    </xf>
    <xf numFmtId="168" fontId="27" fillId="0" borderId="1" xfId="23" applyFont="true" applyBorder="true" applyAlignment="true" applyProtection="true">
      <alignment horizontal="center" vertical="center" textRotation="0" wrapText="false" indent="0" shrinkToFit="false"/>
      <protection locked="true" hidden="false"/>
    </xf>
    <xf numFmtId="164" fontId="19" fillId="0" borderId="0" xfId="27" applyFont="true" applyBorder="false" applyAlignment="false" applyProtection="false">
      <alignment horizontal="general" vertical="bottom" textRotation="0" wrapText="false" indent="0" shrinkToFit="false"/>
      <protection locked="true" hidden="false"/>
    </xf>
    <xf numFmtId="164" fontId="27" fillId="2" borderId="1" xfId="27" applyFont="true" applyBorder="true" applyAlignment="true" applyProtection="false">
      <alignment horizontal="left" vertical="center" textRotation="0" wrapText="false" indent="0" shrinkToFit="false"/>
      <protection locked="true" hidden="false"/>
    </xf>
    <xf numFmtId="164" fontId="26" fillId="2" borderId="1" xfId="27" applyFont="true" applyBorder="true" applyAlignment="true" applyProtection="false">
      <alignment horizontal="left" vertical="center" textRotation="0" wrapText="false" indent="0" shrinkToFit="false"/>
      <protection locked="true" hidden="false"/>
    </xf>
    <xf numFmtId="164" fontId="27" fillId="0" borderId="1" xfId="27" applyFont="true" applyBorder="true" applyAlignment="true" applyProtection="false">
      <alignment horizontal="center" vertical="center" textRotation="0" wrapText="true" indent="0" shrinkToFit="false"/>
      <protection locked="true" hidden="false"/>
    </xf>
    <xf numFmtId="164" fontId="30" fillId="0" borderId="1" xfId="27" applyFont="true" applyBorder="true" applyAlignment="true" applyProtection="false">
      <alignment horizontal="left" vertical="center" textRotation="0" wrapText="true" indent="0" shrinkToFit="false"/>
      <protection locked="true" hidden="false"/>
    </xf>
    <xf numFmtId="164" fontId="26" fillId="2" borderId="1" xfId="27" applyFont="true" applyBorder="true" applyAlignment="true" applyProtection="false">
      <alignment horizontal="left" vertical="center" textRotation="0" wrapText="true" indent="0" shrinkToFit="false"/>
      <protection locked="true" hidden="false"/>
    </xf>
    <xf numFmtId="170" fontId="26" fillId="2" borderId="1" xfId="27" applyFont="true" applyBorder="true" applyAlignment="true" applyProtection="false">
      <alignment horizontal="left" vertical="center" textRotation="0" wrapText="false" indent="0" shrinkToFit="false"/>
      <protection locked="true" hidden="false"/>
    </xf>
    <xf numFmtId="168" fontId="14" fillId="0" borderId="0" xfId="27" applyFont="true" applyBorder="false" applyAlignment="false" applyProtection="false">
      <alignment horizontal="general" vertical="bottom" textRotation="0" wrapText="false" indent="0" shrinkToFit="false"/>
      <protection locked="true" hidden="false"/>
    </xf>
    <xf numFmtId="164" fontId="26" fillId="0" borderId="0" xfId="27" applyFont="true" applyBorder="false" applyAlignment="false" applyProtection="false">
      <alignment horizontal="general" vertical="bottom" textRotation="0" wrapText="false" indent="0" shrinkToFit="false"/>
      <protection locked="true" hidden="false"/>
    </xf>
    <xf numFmtId="168" fontId="26" fillId="0" borderId="0" xfId="23" applyFont="true" applyBorder="true" applyAlignment="true" applyProtection="true">
      <alignment horizontal="general" vertical="bottom" textRotation="0" wrapText="false" indent="0" shrinkToFit="false"/>
      <protection locked="true" hidden="false"/>
    </xf>
    <xf numFmtId="168" fontId="26" fillId="2" borderId="1" xfId="23" applyFont="true" applyBorder="true" applyAlignment="true" applyProtection="true">
      <alignment horizontal="right" vertical="center" textRotation="0" wrapText="false" indent="0" shrinkToFit="false"/>
      <protection locked="true" hidden="false"/>
    </xf>
    <xf numFmtId="165" fontId="14" fillId="0" borderId="0" xfId="27" applyFont="true" applyBorder="false" applyAlignment="false" applyProtection="false">
      <alignment horizontal="general" vertical="bottom" textRotation="0" wrapText="false" indent="0" shrinkToFit="false"/>
      <protection locked="true" hidden="false"/>
    </xf>
    <xf numFmtId="164" fontId="17" fillId="0" borderId="1" xfId="27" applyFont="true" applyBorder="true" applyAlignment="true" applyProtection="false">
      <alignment horizontal="center" vertical="center" textRotation="0" wrapText="false" indent="0" shrinkToFit="false"/>
      <protection locked="true" hidden="false"/>
    </xf>
    <xf numFmtId="168" fontId="17" fillId="0" borderId="1" xfId="23" applyFont="true" applyBorder="true" applyAlignment="true" applyProtection="true">
      <alignment horizontal="center" vertical="center" textRotation="0" wrapText="true" indent="0" shrinkToFit="false"/>
      <protection locked="true" hidden="false"/>
    </xf>
    <xf numFmtId="168" fontId="17" fillId="0" borderId="1" xfId="23" applyFont="true" applyBorder="true" applyAlignment="true" applyProtection="true">
      <alignment horizontal="center" vertical="center" textRotation="0" wrapText="false" indent="0" shrinkToFit="false"/>
      <protection locked="true" hidden="false"/>
    </xf>
    <xf numFmtId="164" fontId="17" fillId="2" borderId="1" xfId="27" applyFont="true" applyBorder="true" applyAlignment="true" applyProtection="false">
      <alignment horizontal="left" vertical="center" textRotation="0" wrapText="false" indent="0" shrinkToFit="false"/>
      <protection locked="true" hidden="false"/>
    </xf>
    <xf numFmtId="168" fontId="17" fillId="2" borderId="1" xfId="22" applyFont="true" applyBorder="true" applyAlignment="true" applyProtection="true">
      <alignment horizontal="right" vertical="center" textRotation="0" wrapText="false" indent="0" shrinkToFit="false"/>
      <protection locked="true" hidden="false"/>
    </xf>
    <xf numFmtId="164" fontId="21" fillId="2" borderId="1" xfId="27" applyFont="true" applyBorder="true" applyAlignment="true" applyProtection="false">
      <alignment horizontal="left" vertical="center" textRotation="0" wrapText="false" indent="0" shrinkToFit="false"/>
      <protection locked="true" hidden="false"/>
    </xf>
    <xf numFmtId="168" fontId="21" fillId="2" borderId="1" xfId="22" applyFont="true" applyBorder="true" applyAlignment="true" applyProtection="true">
      <alignment horizontal="right" vertical="center" textRotation="0" wrapText="false" indent="0" shrinkToFit="false"/>
      <protection locked="true" hidden="false"/>
    </xf>
    <xf numFmtId="164" fontId="33" fillId="0" borderId="1" xfId="27" applyFont="true" applyBorder="true" applyAlignment="true" applyProtection="false">
      <alignment horizontal="center" vertical="center" textRotation="0" wrapText="true" indent="0" shrinkToFit="false"/>
      <protection locked="true" hidden="false"/>
    </xf>
    <xf numFmtId="164" fontId="23" fillId="0" borderId="1" xfId="27" applyFont="true" applyBorder="true" applyAlignment="true" applyProtection="false">
      <alignment horizontal="left" vertical="center" textRotation="0" wrapText="true" indent="0" shrinkToFit="false"/>
      <protection locked="true" hidden="false"/>
    </xf>
    <xf numFmtId="164" fontId="21" fillId="2" borderId="1" xfId="27" applyFont="true" applyBorder="true" applyAlignment="true" applyProtection="false">
      <alignment horizontal="left" vertical="center" textRotation="0" wrapText="true" indent="0" shrinkToFit="false"/>
      <protection locked="true" hidden="false"/>
    </xf>
    <xf numFmtId="170" fontId="21" fillId="2" borderId="1" xfId="27" applyFont="true" applyBorder="true" applyAlignment="true" applyProtection="false">
      <alignment horizontal="left" vertical="center" textRotation="0" wrapText="false" indent="0" shrinkToFit="false"/>
      <protection locked="true" hidden="false"/>
    </xf>
    <xf numFmtId="168" fontId="21" fillId="2" borderId="1" xfId="23" applyFont="true" applyBorder="true" applyAlignment="true" applyProtection="true">
      <alignment horizontal="right" vertical="center" textRotation="0" wrapText="false" indent="0" shrinkToFit="false"/>
      <protection locked="true" hidden="false"/>
    </xf>
    <xf numFmtId="164" fontId="17" fillId="0" borderId="1" xfId="27" applyFont="true" applyBorder="true" applyAlignment="true" applyProtection="false">
      <alignment horizontal="center" vertical="center" textRotation="0" wrapText="true" indent="0" shrinkToFit="false"/>
      <protection locked="true" hidden="false"/>
    </xf>
    <xf numFmtId="164" fontId="34" fillId="0" borderId="0" xfId="27" applyFont="true" applyBorder="false" applyAlignment="false" applyProtection="false">
      <alignment horizontal="general" vertical="bottom" textRotation="0" wrapText="false" indent="0" shrinkToFit="false"/>
      <protection locked="true" hidden="false"/>
    </xf>
    <xf numFmtId="168" fontId="34" fillId="0" borderId="0" xfId="23" applyFont="true" applyBorder="true" applyAlignment="true" applyProtection="true">
      <alignment horizontal="general" vertical="bottom" textRotation="0" wrapText="false" indent="0" shrinkToFit="false"/>
      <protection locked="true" hidden="false"/>
    </xf>
    <xf numFmtId="164" fontId="35" fillId="0" borderId="0" xfId="27" applyFont="true" applyBorder="false" applyAlignment="false" applyProtection="false">
      <alignment horizontal="general" vertical="bottom" textRotation="0" wrapText="false" indent="0" shrinkToFit="false"/>
      <protection locked="true" hidden="false"/>
    </xf>
    <xf numFmtId="168" fontId="35" fillId="0" borderId="0" xfId="23" applyFont="true" applyBorder="true" applyAlignment="true" applyProtection="true">
      <alignment horizontal="general" vertical="bottom" textRotation="0" wrapText="false" indent="0" shrinkToFit="false"/>
      <protection locked="true" hidden="false"/>
    </xf>
    <xf numFmtId="168" fontId="27" fillId="2" borderId="1" xfId="23" applyFont="true" applyBorder="true" applyAlignment="true" applyProtection="true">
      <alignment horizontal="right" vertical="center" textRotation="0" wrapText="false" indent="0" shrinkToFit="false"/>
      <protection locked="true" hidden="false"/>
    </xf>
    <xf numFmtId="164" fontId="36" fillId="0" borderId="1" xfId="25" applyFont="true" applyBorder="true" applyAlignment="true" applyProtection="false">
      <alignment horizontal="center" vertical="center" textRotation="0" wrapText="true" indent="0" shrinkToFit="false"/>
      <protection locked="true" hidden="false"/>
    </xf>
    <xf numFmtId="168" fontId="28" fillId="0" borderId="0" xfId="22" applyFont="true" applyBorder="true" applyAlignment="true" applyProtection="true">
      <alignment horizontal="general" vertical="bottom" textRotation="0" wrapText="false" indent="0" shrinkToFit="false"/>
      <protection locked="true" hidden="false"/>
    </xf>
    <xf numFmtId="164" fontId="27" fillId="0" borderId="1" xfId="25" applyFont="true" applyBorder="true" applyAlignment="true" applyProtection="false">
      <alignment horizontal="left" vertical="center" textRotation="0" wrapText="false" indent="0" shrinkToFit="false"/>
      <protection locked="true" hidden="false"/>
    </xf>
    <xf numFmtId="164" fontId="26" fillId="0" borderId="1" xfId="25" applyFont="true" applyBorder="true" applyAlignment="true" applyProtection="false">
      <alignment horizontal="left" vertical="center" textRotation="0" wrapText="false" indent="0" shrinkToFit="false"/>
      <protection locked="true" hidden="false"/>
    </xf>
    <xf numFmtId="164" fontId="26" fillId="0" borderId="1" xfId="25" applyFont="true" applyBorder="true" applyAlignment="true" applyProtection="false">
      <alignment horizontal="left" vertical="center" textRotation="0" wrapText="true" indent="0" shrinkToFit="false"/>
      <protection locked="true" hidden="false"/>
    </xf>
    <xf numFmtId="170" fontId="27" fillId="0" borderId="1" xfId="25" applyFont="true" applyBorder="true" applyAlignment="true" applyProtection="false">
      <alignment horizontal="right" vertical="center" textRotation="0" wrapText="false" indent="0" shrinkToFit="false"/>
      <protection locked="true" hidden="false"/>
    </xf>
    <xf numFmtId="170" fontId="26" fillId="0" borderId="1" xfId="25" applyFont="true" applyBorder="true" applyAlignment="true" applyProtection="false">
      <alignment horizontal="right" vertical="center" textRotation="0" wrapText="false" indent="0" shrinkToFit="false"/>
      <protection locked="true" hidden="false"/>
    </xf>
    <xf numFmtId="171" fontId="14" fillId="0" borderId="0" xfId="25" applyFont="true" applyBorder="false" applyAlignment="false" applyProtection="false">
      <alignment horizontal="general" vertical="bottom" textRotation="0" wrapText="false" indent="0" shrinkToFit="false"/>
      <protection locked="true" hidden="false"/>
    </xf>
    <xf numFmtId="169" fontId="8" fillId="0" borderId="0" xfId="15" applyFont="true" applyBorder="true" applyAlignment="true" applyProtection="true">
      <alignment horizontal="general" vertical="bottom" textRotation="0" wrapText="false" indent="0" shrinkToFit="false"/>
      <protection locked="true" hidden="false"/>
    </xf>
    <xf numFmtId="164" fontId="29" fillId="0" borderId="1" xfId="25" applyFont="true" applyBorder="true" applyAlignment="false" applyProtection="false">
      <alignment horizontal="general" vertical="bottom" textRotation="0" wrapText="false" indent="0" shrinkToFit="false"/>
      <protection locked="true" hidden="false"/>
    </xf>
    <xf numFmtId="164" fontId="27" fillId="0" borderId="0" xfId="25" applyFont="true" applyBorder="true" applyAlignment="true" applyProtection="false">
      <alignment horizontal="center" vertical="center" textRotation="0" wrapText="true" indent="0" shrinkToFit="false"/>
      <protection locked="true" hidden="false"/>
    </xf>
    <xf numFmtId="170" fontId="27" fillId="0" borderId="0" xfId="25" applyFont="true" applyBorder="true" applyAlignment="true" applyProtection="false">
      <alignment horizontal="right" vertical="center" textRotation="0" wrapText="false" indent="0" shrinkToFit="false"/>
      <protection locked="true" hidden="false"/>
    </xf>
    <xf numFmtId="170" fontId="26" fillId="0" borderId="0" xfId="25" applyFont="true" applyBorder="true" applyAlignment="true" applyProtection="false">
      <alignment horizontal="right" vertical="center" textRotation="0" wrapText="false" indent="0" shrinkToFit="false"/>
      <protection locked="true" hidden="false"/>
    </xf>
    <xf numFmtId="164" fontId="30" fillId="0" borderId="0" xfId="25" applyFont="true" applyBorder="true" applyAlignment="true" applyProtection="false">
      <alignment horizontal="left" vertical="center" textRotation="0" wrapText="true" indent="0" shrinkToFit="false"/>
      <protection locked="true" hidden="false"/>
    </xf>
    <xf numFmtId="169" fontId="14" fillId="0" borderId="0" xfId="15" applyFont="true" applyBorder="true" applyAlignment="true" applyProtection="true">
      <alignment horizontal="general" vertical="bottom" textRotation="0" wrapText="false" indent="0" shrinkToFit="false"/>
      <protection locked="true" hidden="false"/>
    </xf>
    <xf numFmtId="172" fontId="14" fillId="0" borderId="0" xfId="39" applyFont="true" applyBorder="true" applyAlignment="true" applyProtection="true">
      <alignment horizontal="general" vertical="bottom" textRotation="0" wrapText="false" indent="0" shrinkToFit="false"/>
      <protection locked="true" hidden="false"/>
    </xf>
    <xf numFmtId="164" fontId="37" fillId="0" borderId="1" xfId="25" applyFont="true" applyBorder="true" applyAlignment="true" applyProtection="false">
      <alignment horizontal="center" vertical="center" textRotation="0" wrapText="false" indent="0" shrinkToFit="false"/>
      <protection locked="true" hidden="false"/>
    </xf>
    <xf numFmtId="164" fontId="27" fillId="0" borderId="2" xfId="25" applyFont="true" applyBorder="true" applyAlignment="true" applyProtection="false">
      <alignment horizontal="center" vertical="center" textRotation="0" wrapText="true" indent="0" shrinkToFit="false"/>
      <protection locked="true" hidden="false"/>
    </xf>
    <xf numFmtId="164" fontId="27" fillId="0" borderId="5" xfId="25" applyFont="true" applyBorder="true" applyAlignment="true" applyProtection="false">
      <alignment horizontal="left" vertical="center" textRotation="0" wrapText="true" indent="0" shrinkToFit="false"/>
      <protection locked="true" hidden="false"/>
    </xf>
    <xf numFmtId="172" fontId="22" fillId="0" borderId="6" xfId="38" applyFont="true" applyBorder="true" applyAlignment="true" applyProtection="true">
      <alignment horizontal="right" vertical="top" textRotation="0" wrapText="false" indent="0" shrinkToFit="false"/>
      <protection locked="true" hidden="false"/>
    </xf>
    <xf numFmtId="172" fontId="22" fillId="0" borderId="7" xfId="38" applyFont="true" applyBorder="true" applyAlignment="true" applyProtection="true">
      <alignment horizontal="right" vertical="top" textRotation="0" wrapText="false" indent="0" shrinkToFit="false"/>
      <protection locked="true" hidden="false"/>
    </xf>
    <xf numFmtId="164" fontId="27" fillId="0" borderId="8" xfId="25" applyFont="true" applyBorder="true" applyAlignment="true" applyProtection="false">
      <alignment horizontal="general" vertical="center" textRotation="0" wrapText="true" indent="0" shrinkToFit="false"/>
      <protection locked="true" hidden="false"/>
    </xf>
    <xf numFmtId="164" fontId="26" fillId="0" borderId="9" xfId="25" applyFont="true" applyBorder="true" applyAlignment="true" applyProtection="false">
      <alignment horizontal="left" vertical="center" textRotation="0" wrapText="true" indent="0" shrinkToFit="false"/>
      <protection locked="true" hidden="false"/>
    </xf>
    <xf numFmtId="172" fontId="22" fillId="0" borderId="10" xfId="38" applyFont="true" applyBorder="true" applyAlignment="true" applyProtection="true">
      <alignment horizontal="right" vertical="top" textRotation="0" wrapText="false" indent="0" shrinkToFit="false"/>
      <protection locked="true" hidden="false"/>
    </xf>
    <xf numFmtId="172" fontId="22" fillId="0" borderId="11" xfId="38" applyFont="true" applyBorder="true" applyAlignment="true" applyProtection="true">
      <alignment horizontal="right" vertical="top" textRotation="0" wrapText="false" indent="0" shrinkToFit="false"/>
      <protection locked="true" hidden="false"/>
    </xf>
    <xf numFmtId="172" fontId="22" fillId="0" borderId="12" xfId="38" applyFont="true" applyBorder="true" applyAlignment="true" applyProtection="true">
      <alignment horizontal="right" vertical="top" textRotation="0" wrapText="false" indent="0" shrinkToFit="false"/>
      <protection locked="true" hidden="false"/>
    </xf>
    <xf numFmtId="172" fontId="22" fillId="0" borderId="13" xfId="38" applyFont="true" applyBorder="true" applyAlignment="true" applyProtection="true">
      <alignment horizontal="right" vertical="top" textRotation="0" wrapText="false" indent="0" shrinkToFit="false"/>
      <protection locked="true" hidden="false"/>
    </xf>
    <xf numFmtId="164" fontId="38" fillId="0" borderId="1" xfId="30" applyFont="true" applyBorder="true" applyAlignment="true" applyProtection="false">
      <alignment horizontal="center" vertical="center" textRotation="0" wrapText="true" indent="0" shrinkToFit="false"/>
      <protection locked="true" hidden="false"/>
    </xf>
    <xf numFmtId="164" fontId="8" fillId="0" borderId="0" xfId="37" applyFont="false" applyBorder="false" applyAlignment="false" applyProtection="false">
      <alignment horizontal="general" vertical="bottom" textRotation="0" wrapText="false" indent="0" shrinkToFit="false"/>
      <protection locked="true" hidden="false"/>
    </xf>
    <xf numFmtId="164" fontId="39" fillId="0" borderId="2" xfId="30" applyFont="true" applyBorder="true" applyAlignment="true" applyProtection="false">
      <alignment horizontal="general" vertical="bottom" textRotation="0" wrapText="true" indent="0" shrinkToFit="false"/>
      <protection locked="true" hidden="false"/>
    </xf>
    <xf numFmtId="173" fontId="22" fillId="0" borderId="14" xfId="38" applyFont="true" applyBorder="true" applyAlignment="true" applyProtection="true">
      <alignment horizontal="right" vertical="top" textRotation="0" wrapText="false" indent="0" shrinkToFit="false"/>
      <protection locked="true" hidden="false"/>
    </xf>
    <xf numFmtId="173" fontId="22" fillId="0" borderId="7" xfId="38" applyFont="true" applyBorder="true" applyAlignment="true" applyProtection="true">
      <alignment horizontal="right" vertical="top" textRotation="0" wrapText="false" indent="0" shrinkToFit="false"/>
      <protection locked="true" hidden="false"/>
    </xf>
    <xf numFmtId="164" fontId="39" fillId="0" borderId="15" xfId="30" applyFont="true" applyBorder="true" applyAlignment="true" applyProtection="false">
      <alignment horizontal="center" vertical="bottom" textRotation="0" wrapText="true" indent="0" shrinkToFit="false"/>
      <protection locked="true" hidden="false"/>
    </xf>
    <xf numFmtId="173" fontId="22" fillId="0" borderId="10" xfId="38" applyFont="true" applyBorder="true" applyAlignment="true" applyProtection="true">
      <alignment horizontal="right" vertical="top" textRotation="0" wrapText="false" indent="0" shrinkToFit="false"/>
      <protection locked="true" hidden="false"/>
    </xf>
    <xf numFmtId="173" fontId="22" fillId="0" borderId="11" xfId="38" applyFont="true" applyBorder="true" applyAlignment="true" applyProtection="true">
      <alignment horizontal="right" vertical="top" textRotation="0" wrapText="false" indent="0" shrinkToFit="false"/>
      <protection locked="true" hidden="false"/>
    </xf>
    <xf numFmtId="174" fontId="22" fillId="0" borderId="10" xfId="38" applyFont="true" applyBorder="true" applyAlignment="true" applyProtection="true">
      <alignment horizontal="right" vertical="top" textRotation="0" wrapText="false" indent="0" shrinkToFit="false"/>
      <protection locked="true" hidden="false"/>
    </xf>
    <xf numFmtId="173" fontId="22" fillId="0" borderId="12" xfId="38" applyFont="true" applyBorder="true" applyAlignment="true" applyProtection="true">
      <alignment horizontal="right" vertical="top" textRotation="0" wrapText="false" indent="0" shrinkToFit="false"/>
      <protection locked="true" hidden="false"/>
    </xf>
    <xf numFmtId="173" fontId="22" fillId="0" borderId="13" xfId="38" applyFont="true" applyBorder="true" applyAlignment="true" applyProtection="true">
      <alignment horizontal="right" vertical="top" textRotation="0" wrapText="false" indent="0" shrinkToFit="false"/>
      <protection locked="true" hidden="false"/>
    </xf>
    <xf numFmtId="174" fontId="22" fillId="0" borderId="12" xfId="38" applyFont="true" applyBorder="true" applyAlignment="true" applyProtection="true">
      <alignment horizontal="right" vertical="top" textRotation="0" wrapText="false" indent="0" shrinkToFit="false"/>
      <protection locked="true" hidden="false"/>
    </xf>
    <xf numFmtId="173" fontId="14" fillId="0" borderId="0" xfId="25" applyFont="true" applyBorder="false" applyAlignment="false" applyProtection="false">
      <alignment horizontal="general" vertical="bottom" textRotation="0" wrapText="false" indent="0" shrinkToFit="false"/>
      <protection locked="true" hidden="false"/>
    </xf>
    <xf numFmtId="164" fontId="27" fillId="0" borderId="16" xfId="25" applyFont="true" applyBorder="true" applyAlignment="true" applyProtection="false">
      <alignment horizontal="center" vertical="center" textRotation="0" wrapText="true" indent="0" shrinkToFit="false"/>
      <protection locked="true" hidden="false"/>
    </xf>
    <xf numFmtId="164" fontId="38" fillId="0" borderId="17" xfId="30" applyFont="true" applyBorder="true" applyAlignment="true" applyProtection="false">
      <alignment horizontal="center" vertical="center" textRotation="0" wrapText="true" indent="0" shrinkToFit="false"/>
      <protection locked="true" hidden="false"/>
    </xf>
    <xf numFmtId="164" fontId="38" fillId="0" borderId="9" xfId="30" applyFont="true" applyBorder="true" applyAlignment="true" applyProtection="false">
      <alignment horizontal="center" vertical="center" textRotation="0" wrapText="true" indent="0" shrinkToFit="false"/>
      <protection locked="true" hidden="false"/>
    </xf>
    <xf numFmtId="164" fontId="39" fillId="0" borderId="2" xfId="31" applyFont="true" applyBorder="true" applyAlignment="true" applyProtection="false">
      <alignment horizontal="center" vertical="bottom" textRotation="0" wrapText="true" indent="0" shrinkToFit="false"/>
      <protection locked="true" hidden="false"/>
    </xf>
    <xf numFmtId="173" fontId="22" fillId="0" borderId="6" xfId="29" applyFont="true" applyBorder="true" applyAlignment="true" applyProtection="false">
      <alignment horizontal="right" vertical="top" textRotation="0" wrapText="false" indent="0" shrinkToFit="false"/>
      <protection locked="true" hidden="false"/>
    </xf>
    <xf numFmtId="173" fontId="22" fillId="0" borderId="18" xfId="29" applyFont="true" applyBorder="true" applyAlignment="true" applyProtection="false">
      <alignment horizontal="right" vertical="top" textRotation="0" wrapText="false" indent="0" shrinkToFit="false"/>
      <protection locked="true" hidden="false"/>
    </xf>
    <xf numFmtId="173" fontId="22" fillId="0" borderId="7" xfId="29" applyFont="true" applyBorder="true" applyAlignment="true" applyProtection="false">
      <alignment horizontal="right" vertical="top" textRotation="0" wrapText="false" indent="0" shrinkToFit="false"/>
      <protection locked="true" hidden="false"/>
    </xf>
    <xf numFmtId="164" fontId="39" fillId="0" borderId="8" xfId="31" applyFont="true" applyBorder="true" applyAlignment="true" applyProtection="false">
      <alignment horizontal="center" vertical="bottom" textRotation="0" wrapText="true" indent="0" shrinkToFit="false"/>
      <protection locked="true" hidden="false"/>
    </xf>
    <xf numFmtId="173" fontId="22" fillId="0" borderId="19" xfId="29" applyFont="true" applyBorder="true" applyAlignment="true" applyProtection="false">
      <alignment horizontal="right" vertical="top" textRotation="0" wrapText="false" indent="0" shrinkToFit="false"/>
      <protection locked="true" hidden="false"/>
    </xf>
    <xf numFmtId="173" fontId="22" fillId="0" borderId="20" xfId="29" applyFont="true" applyBorder="true" applyAlignment="true" applyProtection="false">
      <alignment horizontal="right" vertical="top" textRotation="0" wrapText="false" indent="0" shrinkToFit="false"/>
      <protection locked="true" hidden="false"/>
    </xf>
    <xf numFmtId="173" fontId="22" fillId="0" borderId="11" xfId="29" applyFont="true" applyBorder="true" applyAlignment="true" applyProtection="false">
      <alignment horizontal="right" vertical="top" textRotation="0" wrapText="false" indent="0" shrinkToFit="false"/>
      <protection locked="true" hidden="false"/>
    </xf>
    <xf numFmtId="173" fontId="22" fillId="0" borderId="21" xfId="29" applyFont="true" applyBorder="true" applyAlignment="true" applyProtection="false">
      <alignment horizontal="right" vertical="top" textRotation="0" wrapText="false" indent="0" shrinkToFit="false"/>
      <protection locked="true" hidden="false"/>
    </xf>
    <xf numFmtId="173" fontId="22" fillId="0" borderId="22" xfId="29" applyFont="true" applyBorder="true" applyAlignment="true" applyProtection="false">
      <alignment horizontal="right" vertical="top" textRotation="0" wrapText="false" indent="0" shrinkToFit="false"/>
      <protection locked="true" hidden="false"/>
    </xf>
    <xf numFmtId="173" fontId="22" fillId="0" borderId="13" xfId="29" applyFont="true" applyBorder="true" applyAlignment="true" applyProtection="false">
      <alignment horizontal="right" vertical="top" textRotation="0" wrapText="false" indent="0" shrinkToFit="false"/>
      <protection locked="true" hidden="false"/>
    </xf>
    <xf numFmtId="164" fontId="26" fillId="0" borderId="0" xfId="25" applyFont="true" applyBorder="true" applyAlignment="true" applyProtection="false">
      <alignment horizontal="left" vertical="center" textRotation="0" wrapText="true" indent="0" shrinkToFit="false"/>
      <protection locked="true" hidden="false"/>
    </xf>
    <xf numFmtId="173" fontId="26" fillId="0" borderId="0" xfId="19" applyFont="true" applyBorder="true" applyAlignment="true" applyProtection="true">
      <alignment horizontal="general" vertical="center" textRotation="0" wrapText="false" indent="0" shrinkToFit="false"/>
      <protection locked="true" hidden="false"/>
    </xf>
    <xf numFmtId="164" fontId="39" fillId="0" borderId="0" xfId="32" applyFont="true" applyBorder="true" applyAlignment="true" applyProtection="false">
      <alignment horizontal="center" vertical="bottom" textRotation="0" wrapText="true" indent="0" shrinkToFit="false"/>
      <protection locked="true" hidden="false"/>
    </xf>
    <xf numFmtId="164" fontId="27" fillId="0" borderId="1" xfId="25" applyFont="true" applyBorder="true" applyAlignment="true" applyProtection="false">
      <alignment horizontal="left" vertical="center" textRotation="0" wrapText="true" indent="0" shrinkToFit="false"/>
      <protection locked="true" hidden="false"/>
    </xf>
    <xf numFmtId="173" fontId="22" fillId="0" borderId="12" xfId="29" applyFont="true" applyBorder="true" applyAlignment="true" applyProtection="false">
      <alignment horizontal="right" vertical="top" textRotation="0" wrapText="false" indent="0" shrinkToFit="false"/>
      <protection locked="true" hidden="false"/>
    </xf>
    <xf numFmtId="164" fontId="40" fillId="0" borderId="0" xfId="32" applyFont="true" applyBorder="true" applyAlignment="true" applyProtection="false">
      <alignment horizontal="left" vertical="bottom" textRotation="0" wrapText="true" indent="0" shrinkToFit="false"/>
      <protection locked="true" hidden="false"/>
    </xf>
    <xf numFmtId="175" fontId="40" fillId="0" borderId="0" xfId="32" applyFont="true" applyBorder="true" applyAlignment="true" applyProtection="false">
      <alignment horizontal="center" vertical="bottom" textRotation="0" wrapText="true" indent="0" shrinkToFit="false"/>
      <protection locked="true" hidden="false"/>
    </xf>
    <xf numFmtId="167" fontId="14" fillId="0" borderId="0" xfId="25" applyFont="true" applyBorder="false" applyAlignment="false" applyProtection="false">
      <alignment horizontal="general" vertical="bottom" textRotation="0" wrapText="false" indent="0" shrinkToFit="false"/>
      <protection locked="true" hidden="false"/>
    </xf>
    <xf numFmtId="173" fontId="21" fillId="0" borderId="0" xfId="33" applyFont="true" applyBorder="true" applyAlignment="true" applyProtection="false">
      <alignment horizontal="right" vertical="top" textRotation="0" wrapText="false" indent="0" shrinkToFit="false"/>
      <protection locked="true" hidden="false"/>
    </xf>
    <xf numFmtId="164" fontId="41" fillId="0" borderId="0" xfId="21" applyFont="true" applyBorder="true" applyAlignment="true" applyProtection="true">
      <alignment horizontal="general" vertical="center" textRotation="0" wrapText="false" indent="0" shrinkToFit="false"/>
      <protection locked="true" hidden="false"/>
    </xf>
    <xf numFmtId="164" fontId="16" fillId="2" borderId="0" xfId="25" applyFont="true" applyBorder="false" applyAlignment="true" applyProtection="false">
      <alignment horizontal="left" vertical="bottom" textRotation="0" wrapText="false" indent="0" shrinkToFit="false"/>
      <protection locked="true" hidden="false"/>
    </xf>
    <xf numFmtId="164" fontId="39" fillId="0" borderId="0" xfId="36" applyFont="true" applyBorder="true" applyAlignment="true" applyProtection="false">
      <alignment horizontal="left" vertical="bottom" textRotation="0" wrapText="true" indent="0" shrinkToFit="false"/>
      <protection locked="true" hidden="false"/>
    </xf>
    <xf numFmtId="164" fontId="39" fillId="0" borderId="0" xfId="36" applyFont="true" applyBorder="true" applyAlignment="true" applyProtection="false">
      <alignment horizontal="center" vertical="bottom" textRotation="0" wrapText="true" indent="0" shrinkToFit="false"/>
      <protection locked="true" hidden="false"/>
    </xf>
    <xf numFmtId="164" fontId="7" fillId="0" borderId="0" xfId="36" applyFont="false" applyBorder="false" applyAlignment="false" applyProtection="false">
      <alignment horizontal="general" vertical="bottom" textRotation="0" wrapText="false" indent="0" shrinkToFit="false"/>
      <protection locked="true" hidden="false"/>
    </xf>
    <xf numFmtId="172" fontId="27" fillId="0" borderId="1" xfId="19" applyFont="true" applyBorder="true" applyAlignment="true" applyProtection="true">
      <alignment horizontal="center" vertical="center" textRotation="0" wrapText="true" indent="0" shrinkToFit="false"/>
      <protection locked="true" hidden="false"/>
    </xf>
    <xf numFmtId="164" fontId="27" fillId="0" borderId="23" xfId="25" applyFont="true" applyBorder="true" applyAlignment="true" applyProtection="false">
      <alignment horizontal="center" vertical="center" textRotation="0" wrapText="true" indent="0" shrinkToFit="false"/>
      <protection locked="true" hidden="false"/>
    </xf>
    <xf numFmtId="174" fontId="21" fillId="0" borderId="17" xfId="34" applyFont="true" applyBorder="true" applyAlignment="true" applyProtection="false">
      <alignment horizontal="right" vertical="top" textRotation="0" wrapText="false" indent="0" shrinkToFit="false"/>
      <protection locked="true" hidden="false"/>
    </xf>
    <xf numFmtId="172" fontId="27" fillId="0" borderId="0" xfId="19" applyFont="true" applyBorder="true" applyAlignment="true" applyProtection="true">
      <alignment horizontal="center" vertical="center" textRotation="0" wrapText="true" indent="0" shrinkToFit="false"/>
      <protection locked="true" hidden="false"/>
    </xf>
    <xf numFmtId="172" fontId="26" fillId="0" borderId="0" xfId="19" applyFont="true" applyBorder="true" applyAlignment="true" applyProtection="true">
      <alignment horizontal="right" vertical="center" textRotation="0" wrapText="true" indent="0" shrinkToFit="false"/>
      <protection locked="true" hidden="false"/>
    </xf>
    <xf numFmtId="172" fontId="26" fillId="0" borderId="1" xfId="19" applyFont="true" applyBorder="true" applyAlignment="true" applyProtection="true">
      <alignment horizontal="left" vertical="center" textRotation="0" wrapText="true" indent="0" shrinkToFit="false"/>
      <protection locked="true" hidden="false"/>
    </xf>
    <xf numFmtId="172" fontId="26" fillId="0" borderId="0" xfId="19" applyFont="true" applyBorder="true" applyAlignment="true" applyProtection="true">
      <alignment horizontal="left" vertical="center" textRotation="0" wrapText="true" indent="0" shrinkToFit="false"/>
      <protection locked="true" hidden="false"/>
    </xf>
    <xf numFmtId="164" fontId="42" fillId="0" borderId="0" xfId="0" applyFont="true" applyBorder="true" applyAlignment="true" applyProtection="false">
      <alignment horizontal="justify" vertical="center" textRotation="0" wrapText="false" indent="0" shrinkToFit="false"/>
      <protection locked="true" hidden="false"/>
    </xf>
    <xf numFmtId="164" fontId="42" fillId="0" borderId="0" xfId="0" applyFont="true" applyBorder="false" applyAlignment="true" applyProtection="false">
      <alignment horizontal="justify" vertical="center" textRotation="0" wrapText="false" indent="0" shrinkToFit="false"/>
      <protection locked="true" hidden="false"/>
    </xf>
    <xf numFmtId="164" fontId="42" fillId="0" borderId="0" xfId="0" applyFont="true" applyBorder="true" applyAlignment="true" applyProtection="false">
      <alignment horizontal="justify" vertical="center" textRotation="0" wrapText="true" indent="0" shrinkToFit="false"/>
      <protection locked="true" hidden="false"/>
    </xf>
    <xf numFmtId="164" fontId="42" fillId="0" borderId="0" xfId="0" applyFont="true" applyBorder="false" applyAlignment="true" applyProtection="false">
      <alignment horizontal="justify" vertical="center" textRotation="0" wrapText="true" indent="0" shrinkToFit="false"/>
      <protection locked="true" hidden="false"/>
    </xf>
    <xf numFmtId="164" fontId="35" fillId="0" borderId="0" xfId="0" applyFont="true" applyBorder="false" applyAlignment="true" applyProtection="false">
      <alignment horizontal="left" vertical="center" textRotation="0" wrapText="false" indent="7" shrinkToFit="false"/>
      <protection locked="true" hidden="false"/>
    </xf>
    <xf numFmtId="164" fontId="35" fillId="0" borderId="0" xfId="0" applyFont="true" applyBorder="false" applyAlignment="false" applyProtection="false">
      <alignment horizontal="general" vertical="bottom" textRotation="0" wrapText="false" indent="0" shrinkToFit="false"/>
      <protection locked="true" hidden="false"/>
    </xf>
    <xf numFmtId="164" fontId="42" fillId="0" borderId="0" xfId="0" applyFont="true" applyBorder="true" applyAlignment="true" applyProtection="false">
      <alignment horizontal="left" vertical="center" textRotation="0" wrapText="true" indent="0" shrinkToFit="false"/>
      <protection locked="true" hidden="false"/>
    </xf>
    <xf numFmtId="164" fontId="35" fillId="0" borderId="0" xfId="0" applyFont="true" applyBorder="false" applyAlignment="true" applyProtection="false">
      <alignment horizontal="general" vertical="center" textRotation="0" wrapText="false" indent="0" shrinkToFit="false"/>
      <protection locked="true" hidden="false"/>
    </xf>
  </cellXfs>
  <cellStyles count="56">
    <cellStyle name="Normal" xfId="0" builtinId="0"/>
    <cellStyle name="Comma" xfId="15" builtinId="3"/>
    <cellStyle name="Comma [0]" xfId="16" builtinId="6"/>
    <cellStyle name="Currency" xfId="17" builtinId="4"/>
    <cellStyle name="Currency [0]" xfId="18" builtinId="7"/>
    <cellStyle name="Percent" xfId="19" builtinId="5"/>
    <cellStyle name="Hipervínculo 3" xfId="20"/>
    <cellStyle name="Hipervínculo 4" xfId="21"/>
    <cellStyle name="Millares 2" xfId="22"/>
    <cellStyle name="Millares 2 3" xfId="23"/>
    <cellStyle name="Millares 3" xfId="24"/>
    <cellStyle name="Normal 2" xfId="25"/>
    <cellStyle name="Normal 2 2 2" xfId="26"/>
    <cellStyle name="Normal 2 6" xfId="27"/>
    <cellStyle name="Normal 3" xfId="28"/>
    <cellStyle name="Normal_Hoja10" xfId="29"/>
    <cellStyle name="Normal_Hoja2" xfId="30"/>
    <cellStyle name="Normal_Hoja3" xfId="31"/>
    <cellStyle name="Normal_Hoja4" xfId="32"/>
    <cellStyle name="Normal_Hoja5" xfId="33"/>
    <cellStyle name="Normal_Hoja55" xfId="34"/>
    <cellStyle name="Normal_T10" xfId="35"/>
    <cellStyle name="Normal_T70 (2)" xfId="36"/>
    <cellStyle name="Normal_T71" xfId="37"/>
    <cellStyle name="Porcentaje 2" xfId="38"/>
    <cellStyle name="Porcentaje 4" xfId="39"/>
    <cellStyle name="style1647529166325" xfId="40"/>
    <cellStyle name="style1647529166478" xfId="41"/>
    <cellStyle name="style1647529166610" xfId="42"/>
    <cellStyle name="style1647529166726" xfId="43"/>
    <cellStyle name="style1647529166864" xfId="44"/>
    <cellStyle name="style1647529166996" xfId="45"/>
    <cellStyle name="style1647529167143" xfId="46"/>
    <cellStyle name="style1647529167252" xfId="47"/>
    <cellStyle name="style1647529167414" xfId="48"/>
    <cellStyle name="style1647529167525" xfId="49"/>
    <cellStyle name="style1647529167626" xfId="50"/>
    <cellStyle name="style1647529167778" xfId="51"/>
    <cellStyle name="style1647529167929" xfId="52"/>
    <cellStyle name="style1647529168083" xfId="53"/>
    <cellStyle name="style1647529168184" xfId="54"/>
    <cellStyle name="style1647529576590" xfId="55"/>
    <cellStyle name="style1647529576734" xfId="56"/>
    <cellStyle name="style1647529576886" xfId="57"/>
    <cellStyle name="style1647529576988" xfId="58"/>
    <cellStyle name="style1647529577119" xfId="59"/>
    <cellStyle name="style1647529577251" xfId="60"/>
    <cellStyle name="style1647529577373" xfId="61"/>
    <cellStyle name="style1647529577474" xfId="62"/>
    <cellStyle name="style1647529577626" xfId="63"/>
    <cellStyle name="style1647529577727" xfId="64"/>
    <cellStyle name="style1647529577829" xfId="65"/>
    <cellStyle name="style1647529577959" xfId="66"/>
    <cellStyle name="style1647529578082" xfId="67"/>
    <cellStyle name="style1647529578214" xfId="68"/>
    <cellStyle name="style1647529578315" xfId="69"/>
  </cellStyles>
  <colors>
    <indexedColors>
      <rgbColor rgb="FF000000"/>
      <rgbColor rgb="FFFFFFFF"/>
      <rgbColor rgb="FFFF0000"/>
      <rgbColor rgb="FF00FF00"/>
      <rgbColor rgb="FF0000FF"/>
      <rgbColor rgb="FFFFFF00"/>
      <rgbColor rgb="FFFF00FF"/>
      <rgbColor rgb="FF00FFFF"/>
      <rgbColor rgb="FF800000"/>
      <rgbColor rgb="FF008000"/>
      <rgbColor rgb="FF000080"/>
      <rgbColor rgb="FF548235"/>
      <rgbColor rgb="FF800080"/>
      <rgbColor rgb="FF008080"/>
      <rgbColor rgb="FFC0C0C0"/>
      <rgbColor rgb="FF595959"/>
      <rgbColor rgb="FF9999FF"/>
      <rgbColor rgb="FF993366"/>
      <rgbColor rgb="FFFFFFCC"/>
      <rgbColor rgb="FFCCFFFF"/>
      <rgbColor rgb="FF660066"/>
      <rgbColor rgb="FFFF8080"/>
      <rgbColor rgb="FF0563C1"/>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46482"/>
      <rgbColor rgb="FF969696"/>
      <rgbColor rgb="FF003366"/>
      <rgbColor rgb="FF339966"/>
      <rgbColor rgb="FF003300"/>
      <rgbColor rgb="FF333300"/>
      <rgbColor rgb="FF993300"/>
      <rgbColor rgb="FF784B41"/>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worksheet" Target="worksheets/sheet13.xml"/><Relationship Id="rId15" Type="http://schemas.openxmlformats.org/officeDocument/2006/relationships/worksheet" Target="worksheets/sheet14.xml"/><Relationship Id="rId16" Type="http://schemas.openxmlformats.org/officeDocument/2006/relationships/worksheet" Target="worksheets/sheet15.xml"/><Relationship Id="rId17" Type="http://schemas.openxmlformats.org/officeDocument/2006/relationships/worksheet" Target="worksheets/sheet16.xml"/><Relationship Id="rId18" Type="http://schemas.openxmlformats.org/officeDocument/2006/relationships/worksheet" Target="worksheets/sheet17.xml"/><Relationship Id="rId19" Type="http://schemas.openxmlformats.org/officeDocument/2006/relationships/worksheet" Target="worksheets/sheet18.xml"/><Relationship Id="rId20" Type="http://schemas.openxmlformats.org/officeDocument/2006/relationships/worksheet" Target="worksheets/sheet19.xml"/><Relationship Id="rId21" Type="http://schemas.openxmlformats.org/officeDocument/2006/relationships/worksheet" Target="worksheets/sheet20.xml"/><Relationship Id="rId22" Type="http://schemas.openxmlformats.org/officeDocument/2006/relationships/worksheet" Target="worksheets/sheet21.xml"/><Relationship Id="rId23" Type="http://schemas.openxmlformats.org/officeDocument/2006/relationships/worksheet" Target="worksheets/sheet22.xml"/><Relationship Id="rId24" Type="http://schemas.openxmlformats.org/officeDocument/2006/relationships/worksheet" Target="worksheets/sheet23.xml"/><Relationship Id="rId25" Type="http://schemas.openxmlformats.org/officeDocument/2006/relationships/worksheet" Target="worksheets/sheet24.xml"/><Relationship Id="rId26" Type="http://schemas.openxmlformats.org/officeDocument/2006/relationships/worksheet" Target="worksheets/sheet25.xml"/><Relationship Id="rId27" Type="http://schemas.openxmlformats.org/officeDocument/2006/relationships/worksheet" Target="worksheets/sheet26.xml"/><Relationship Id="rId28" Type="http://schemas.openxmlformats.org/officeDocument/2006/relationships/worksheet" Target="worksheets/sheet27.xml"/><Relationship Id="rId29" Type="http://schemas.openxmlformats.org/officeDocument/2006/relationships/worksheet" Target="worksheets/sheet28.xml"/><Relationship Id="rId30" Type="http://schemas.openxmlformats.org/officeDocument/2006/relationships/worksheet" Target="worksheets/sheet29.xml"/><Relationship Id="rId31" Type="http://schemas.openxmlformats.org/officeDocument/2006/relationships/worksheet" Target="worksheets/sheet30.xml"/><Relationship Id="rId32" Type="http://schemas.openxmlformats.org/officeDocument/2006/relationships/worksheet" Target="worksheets/sheet31.xml"/><Relationship Id="rId33" Type="http://schemas.openxmlformats.org/officeDocument/2006/relationships/worksheet" Target="worksheets/sheet32.xml"/><Relationship Id="rId34" Type="http://schemas.openxmlformats.org/officeDocument/2006/relationships/worksheet" Target="worksheets/sheet33.xml"/><Relationship Id="rId35" Type="http://schemas.openxmlformats.org/officeDocument/2006/relationships/worksheet" Target="worksheets/sheet34.xml"/><Relationship Id="rId36" Type="http://schemas.openxmlformats.org/officeDocument/2006/relationships/worksheet" Target="worksheets/sheet35.xml"/><Relationship Id="rId37" Type="http://schemas.openxmlformats.org/officeDocument/2006/relationships/worksheet" Target="worksheets/sheet36.xml"/><Relationship Id="rId38" Type="http://schemas.openxmlformats.org/officeDocument/2006/relationships/worksheet" Target="worksheets/sheet37.xml"/><Relationship Id="rId39" Type="http://schemas.openxmlformats.org/officeDocument/2006/relationships/worksheet" Target="worksheets/sheet38.xml"/><Relationship Id="rId40" Type="http://schemas.openxmlformats.org/officeDocument/2006/relationships/worksheet" Target="worksheets/sheet39.xml"/><Relationship Id="rId41" Type="http://schemas.openxmlformats.org/officeDocument/2006/relationships/worksheet" Target="worksheets/sheet40.xml"/><Relationship Id="rId42" Type="http://schemas.openxmlformats.org/officeDocument/2006/relationships/worksheet" Target="worksheets/sheet41.xml"/><Relationship Id="rId43" Type="http://schemas.openxmlformats.org/officeDocument/2006/relationships/worksheet" Target="worksheets/sheet42.xml"/><Relationship Id="rId44" Type="http://schemas.openxmlformats.org/officeDocument/2006/relationships/worksheet" Target="worksheets/sheet43.xml"/><Relationship Id="rId45" Type="http://schemas.openxmlformats.org/officeDocument/2006/relationships/worksheet" Target="worksheets/sheet44.xml"/><Relationship Id="rId46" Type="http://schemas.openxmlformats.org/officeDocument/2006/relationships/worksheet" Target="worksheets/sheet45.xml"/><Relationship Id="rId47" Type="http://schemas.openxmlformats.org/officeDocument/2006/relationships/worksheet" Target="worksheets/sheet46.xml"/><Relationship Id="rId48" Type="http://schemas.openxmlformats.org/officeDocument/2006/relationships/worksheet" Target="worksheets/sheet47.xml"/><Relationship Id="rId49" Type="http://schemas.openxmlformats.org/officeDocument/2006/relationships/worksheet" Target="worksheets/sheet48.xml"/><Relationship Id="rId50" Type="http://schemas.openxmlformats.org/officeDocument/2006/relationships/worksheet" Target="worksheets/sheet49.xml"/><Relationship Id="rId51" Type="http://schemas.openxmlformats.org/officeDocument/2006/relationships/worksheet" Target="worksheets/sheet50.xml"/><Relationship Id="rId52" Type="http://schemas.openxmlformats.org/officeDocument/2006/relationships/worksheet" Target="worksheets/sheet51.xml"/><Relationship Id="rId53" Type="http://schemas.openxmlformats.org/officeDocument/2006/relationships/worksheet" Target="worksheets/sheet52.xml"/><Relationship Id="rId54" Type="http://schemas.openxmlformats.org/officeDocument/2006/relationships/worksheet" Target="worksheets/sheet53.xml"/><Relationship Id="rId55" Type="http://schemas.openxmlformats.org/officeDocument/2006/relationships/worksheet" Target="worksheets/sheet54.xml"/><Relationship Id="rId56" Type="http://schemas.openxmlformats.org/officeDocument/2006/relationships/worksheet" Target="worksheets/sheet55.xml"/><Relationship Id="rId57" Type="http://schemas.openxmlformats.org/officeDocument/2006/relationships/worksheet" Target="worksheets/sheet56.xml"/><Relationship Id="rId58" Type="http://schemas.openxmlformats.org/officeDocument/2006/relationships/worksheet" Target="worksheets/sheet57.xml"/><Relationship Id="rId59" Type="http://schemas.openxmlformats.org/officeDocument/2006/relationships/worksheet" Target="worksheets/sheet58.xml"/><Relationship Id="rId60" Type="http://schemas.openxmlformats.org/officeDocument/2006/relationships/worksheet" Target="worksheets/sheet59.xml"/><Relationship Id="rId61" Type="http://schemas.openxmlformats.org/officeDocument/2006/relationships/worksheet" Target="worksheets/sheet60.xml"/><Relationship Id="rId62" Type="http://schemas.openxmlformats.org/officeDocument/2006/relationships/worksheet" Target="worksheets/sheet61.xml"/><Relationship Id="rId63" Type="http://schemas.openxmlformats.org/officeDocument/2006/relationships/worksheet" Target="worksheets/sheet62.xml"/><Relationship Id="rId64" Type="http://schemas.openxmlformats.org/officeDocument/2006/relationships/worksheet" Target="worksheets/sheet63.xml"/><Relationship Id="rId65" Type="http://schemas.openxmlformats.org/officeDocument/2006/relationships/worksheet" Target="worksheets/sheet64.xml"/><Relationship Id="rId66" Type="http://schemas.openxmlformats.org/officeDocument/2006/relationships/worksheet" Target="worksheets/sheet65.xml"/><Relationship Id="rId67" Type="http://schemas.openxmlformats.org/officeDocument/2006/relationships/worksheet" Target="worksheets/sheet66.xml"/><Relationship Id="rId68" Type="http://schemas.openxmlformats.org/officeDocument/2006/relationships/worksheet" Target="worksheets/sheet67.xml"/><Relationship Id="rId69" Type="http://schemas.openxmlformats.org/officeDocument/2006/relationships/worksheet" Target="worksheets/sheet68.xml"/><Relationship Id="rId70" Type="http://schemas.openxmlformats.org/officeDocument/2006/relationships/worksheet" Target="worksheets/sheet69.xml"/><Relationship Id="rId71" Type="http://schemas.openxmlformats.org/officeDocument/2006/relationships/worksheet" Target="worksheets/sheet70.xml"/><Relationship Id="rId72" Type="http://schemas.openxmlformats.org/officeDocument/2006/relationships/worksheet" Target="worksheets/sheet71.xml"/><Relationship Id="rId73" Type="http://schemas.openxmlformats.org/officeDocument/2006/relationships/worksheet" Target="worksheets/sheet72.xml"/><Relationship Id="rId74" Type="http://schemas.openxmlformats.org/officeDocument/2006/relationships/worksheet" Target="worksheets/sheet73.xml"/><Relationship Id="rId75" Type="http://schemas.openxmlformats.org/officeDocument/2006/relationships/worksheet" Target="worksheets/sheet74.xml"/><Relationship Id="rId76"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png"/>
</Relationships>
</file>

<file path=xl/drawings/_rels/drawing10.xml.rels><?xml version="1.0" encoding="UTF-8"?>
<Relationships xmlns="http://schemas.openxmlformats.org/package/2006/relationships"><Relationship Id="rId1" Type="http://schemas.openxmlformats.org/officeDocument/2006/relationships/image" Target="../media/image10.png"/>
</Relationships>
</file>

<file path=xl/drawings/_rels/drawing11.xml.rels><?xml version="1.0" encoding="UTF-8"?>
<Relationships xmlns="http://schemas.openxmlformats.org/package/2006/relationships"><Relationship Id="rId1" Type="http://schemas.openxmlformats.org/officeDocument/2006/relationships/image" Target="../media/image11.png"/>
</Relationships>
</file>

<file path=xl/drawings/_rels/drawing12.xml.rels><?xml version="1.0" encoding="UTF-8"?>
<Relationships xmlns="http://schemas.openxmlformats.org/package/2006/relationships"><Relationship Id="rId1" Type="http://schemas.openxmlformats.org/officeDocument/2006/relationships/image" Target="../media/image12.png"/>
</Relationships>
</file>

<file path=xl/drawings/_rels/drawing13.xml.rels><?xml version="1.0" encoding="UTF-8"?>
<Relationships xmlns="http://schemas.openxmlformats.org/package/2006/relationships"><Relationship Id="rId1" Type="http://schemas.openxmlformats.org/officeDocument/2006/relationships/image" Target="../media/image13.png"/>
</Relationships>
</file>

<file path=xl/drawings/_rels/drawing14.xml.rels><?xml version="1.0" encoding="UTF-8"?>
<Relationships xmlns="http://schemas.openxmlformats.org/package/2006/relationships"><Relationship Id="rId1" Type="http://schemas.openxmlformats.org/officeDocument/2006/relationships/image" Target="../media/image14.png"/>
</Relationships>
</file>

<file path=xl/drawings/_rels/drawing15.xml.rels><?xml version="1.0" encoding="UTF-8"?>
<Relationships xmlns="http://schemas.openxmlformats.org/package/2006/relationships"><Relationship Id="rId1" Type="http://schemas.openxmlformats.org/officeDocument/2006/relationships/image" Target="../media/image15.png"/>
</Relationships>
</file>

<file path=xl/drawings/_rels/drawing16.xml.rels><?xml version="1.0" encoding="UTF-8"?>
<Relationships xmlns="http://schemas.openxmlformats.org/package/2006/relationships"><Relationship Id="rId1" Type="http://schemas.openxmlformats.org/officeDocument/2006/relationships/image" Target="../media/image16.png"/>
</Relationships>
</file>

<file path=xl/drawings/_rels/drawing17.xml.rels><?xml version="1.0" encoding="UTF-8"?>
<Relationships xmlns="http://schemas.openxmlformats.org/package/2006/relationships"><Relationship Id="rId1" Type="http://schemas.openxmlformats.org/officeDocument/2006/relationships/image" Target="../media/image17.png"/>
</Relationships>
</file>

<file path=xl/drawings/_rels/drawing18.xml.rels><?xml version="1.0" encoding="UTF-8"?>
<Relationships xmlns="http://schemas.openxmlformats.org/package/2006/relationships"><Relationship Id="rId1" Type="http://schemas.openxmlformats.org/officeDocument/2006/relationships/image" Target="../media/image18.png"/>
</Relationships>
</file>

<file path=xl/drawings/_rels/drawing19.xml.rels><?xml version="1.0" encoding="UTF-8"?>
<Relationships xmlns="http://schemas.openxmlformats.org/package/2006/relationships"><Relationship Id="rId1" Type="http://schemas.openxmlformats.org/officeDocument/2006/relationships/image" Target="../media/image19.png"/>
</Relationships>
</file>

<file path=xl/drawings/_rels/drawing2.xml.rels><?xml version="1.0" encoding="UTF-8"?>
<Relationships xmlns="http://schemas.openxmlformats.org/package/2006/relationships"><Relationship Id="rId1" Type="http://schemas.openxmlformats.org/officeDocument/2006/relationships/image" Target="../media/image2.png"/>
</Relationships>
</file>

<file path=xl/drawings/_rels/drawing20.xml.rels><?xml version="1.0" encoding="UTF-8"?>
<Relationships xmlns="http://schemas.openxmlformats.org/package/2006/relationships"><Relationship Id="rId1" Type="http://schemas.openxmlformats.org/officeDocument/2006/relationships/image" Target="../media/image20.png"/>
</Relationships>
</file>

<file path=xl/drawings/_rels/drawing21.xml.rels><?xml version="1.0" encoding="UTF-8"?>
<Relationships xmlns="http://schemas.openxmlformats.org/package/2006/relationships"><Relationship Id="rId1" Type="http://schemas.openxmlformats.org/officeDocument/2006/relationships/image" Target="../media/image21.png"/>
</Relationships>
</file>

<file path=xl/drawings/_rels/drawing22.xml.rels><?xml version="1.0" encoding="UTF-8"?>
<Relationships xmlns="http://schemas.openxmlformats.org/package/2006/relationships"><Relationship Id="rId1" Type="http://schemas.openxmlformats.org/officeDocument/2006/relationships/image" Target="../media/image22.png"/>
</Relationships>
</file>

<file path=xl/drawings/_rels/drawing23.xml.rels><?xml version="1.0" encoding="UTF-8"?>
<Relationships xmlns="http://schemas.openxmlformats.org/package/2006/relationships"><Relationship Id="rId1" Type="http://schemas.openxmlformats.org/officeDocument/2006/relationships/image" Target="../media/image23.png"/>
</Relationships>
</file>

<file path=xl/drawings/_rels/drawing24.xml.rels><?xml version="1.0" encoding="UTF-8"?>
<Relationships xmlns="http://schemas.openxmlformats.org/package/2006/relationships"><Relationship Id="rId1" Type="http://schemas.openxmlformats.org/officeDocument/2006/relationships/image" Target="../media/image24.png"/>
</Relationships>
</file>

<file path=xl/drawings/_rels/drawing25.xml.rels><?xml version="1.0" encoding="UTF-8"?>
<Relationships xmlns="http://schemas.openxmlformats.org/package/2006/relationships"><Relationship Id="rId1" Type="http://schemas.openxmlformats.org/officeDocument/2006/relationships/image" Target="../media/image25.png"/>
</Relationships>
</file>

<file path=xl/drawings/_rels/drawing26.xml.rels><?xml version="1.0" encoding="UTF-8"?>
<Relationships xmlns="http://schemas.openxmlformats.org/package/2006/relationships"><Relationship Id="rId1" Type="http://schemas.openxmlformats.org/officeDocument/2006/relationships/image" Target="../media/image26.png"/>
</Relationships>
</file>

<file path=xl/drawings/_rels/drawing27.xml.rels><?xml version="1.0" encoding="UTF-8"?>
<Relationships xmlns="http://schemas.openxmlformats.org/package/2006/relationships"><Relationship Id="rId1" Type="http://schemas.openxmlformats.org/officeDocument/2006/relationships/image" Target="../media/image27.png"/>
</Relationships>
</file>

<file path=xl/drawings/_rels/drawing28.xml.rels><?xml version="1.0" encoding="UTF-8"?>
<Relationships xmlns="http://schemas.openxmlformats.org/package/2006/relationships"><Relationship Id="rId1" Type="http://schemas.openxmlformats.org/officeDocument/2006/relationships/image" Target="../media/image28.png"/>
</Relationships>
</file>

<file path=xl/drawings/_rels/drawing29.xml.rels><?xml version="1.0" encoding="UTF-8"?>
<Relationships xmlns="http://schemas.openxmlformats.org/package/2006/relationships"><Relationship Id="rId1" Type="http://schemas.openxmlformats.org/officeDocument/2006/relationships/image" Target="../media/image29.png"/>
</Relationships>
</file>

<file path=xl/drawings/_rels/drawing3.xml.rels><?xml version="1.0" encoding="UTF-8"?>
<Relationships xmlns="http://schemas.openxmlformats.org/package/2006/relationships"><Relationship Id="rId1" Type="http://schemas.openxmlformats.org/officeDocument/2006/relationships/image" Target="../media/image3.png"/>
</Relationships>
</file>

<file path=xl/drawings/_rels/drawing30.xml.rels><?xml version="1.0" encoding="UTF-8"?>
<Relationships xmlns="http://schemas.openxmlformats.org/package/2006/relationships"><Relationship Id="rId1" Type="http://schemas.openxmlformats.org/officeDocument/2006/relationships/image" Target="../media/image30.png"/>
</Relationships>
</file>

<file path=xl/drawings/_rels/drawing31.xml.rels><?xml version="1.0" encoding="UTF-8"?>
<Relationships xmlns="http://schemas.openxmlformats.org/package/2006/relationships"><Relationship Id="rId1" Type="http://schemas.openxmlformats.org/officeDocument/2006/relationships/image" Target="../media/image31.png"/>
</Relationships>
</file>

<file path=xl/drawings/_rels/drawing32.xml.rels><?xml version="1.0" encoding="UTF-8"?>
<Relationships xmlns="http://schemas.openxmlformats.org/package/2006/relationships"><Relationship Id="rId1" Type="http://schemas.openxmlformats.org/officeDocument/2006/relationships/image" Target="../media/image32.png"/>
</Relationships>
</file>

<file path=xl/drawings/_rels/drawing33.xml.rels><?xml version="1.0" encoding="UTF-8"?>
<Relationships xmlns="http://schemas.openxmlformats.org/package/2006/relationships"><Relationship Id="rId1" Type="http://schemas.openxmlformats.org/officeDocument/2006/relationships/image" Target="../media/image33.png"/>
</Relationships>
</file>

<file path=xl/drawings/_rels/drawing34.xml.rels><?xml version="1.0" encoding="UTF-8"?>
<Relationships xmlns="http://schemas.openxmlformats.org/package/2006/relationships"><Relationship Id="rId1" Type="http://schemas.openxmlformats.org/officeDocument/2006/relationships/image" Target="../media/image34.png"/>
</Relationships>
</file>

<file path=xl/drawings/_rels/drawing35.xml.rels><?xml version="1.0" encoding="UTF-8"?>
<Relationships xmlns="http://schemas.openxmlformats.org/package/2006/relationships"><Relationship Id="rId1" Type="http://schemas.openxmlformats.org/officeDocument/2006/relationships/image" Target="../media/image35.png"/>
</Relationships>
</file>

<file path=xl/drawings/_rels/drawing36.xml.rels><?xml version="1.0" encoding="UTF-8"?>
<Relationships xmlns="http://schemas.openxmlformats.org/package/2006/relationships"><Relationship Id="rId1" Type="http://schemas.openxmlformats.org/officeDocument/2006/relationships/image" Target="../media/image36.png"/>
</Relationships>
</file>

<file path=xl/drawings/_rels/drawing37.xml.rels><?xml version="1.0" encoding="UTF-8"?>
<Relationships xmlns="http://schemas.openxmlformats.org/package/2006/relationships"><Relationship Id="rId1" Type="http://schemas.openxmlformats.org/officeDocument/2006/relationships/image" Target="../media/image37.png"/>
</Relationships>
</file>

<file path=xl/drawings/_rels/drawing38.xml.rels><?xml version="1.0" encoding="UTF-8"?>
<Relationships xmlns="http://schemas.openxmlformats.org/package/2006/relationships"><Relationship Id="rId1" Type="http://schemas.openxmlformats.org/officeDocument/2006/relationships/image" Target="../media/image38.png"/>
</Relationships>
</file>

<file path=xl/drawings/_rels/drawing39.xml.rels><?xml version="1.0" encoding="UTF-8"?>
<Relationships xmlns="http://schemas.openxmlformats.org/package/2006/relationships"><Relationship Id="rId1" Type="http://schemas.openxmlformats.org/officeDocument/2006/relationships/image" Target="../media/image39.png"/>
</Relationships>
</file>

<file path=xl/drawings/_rels/drawing4.xml.rels><?xml version="1.0" encoding="UTF-8"?>
<Relationships xmlns="http://schemas.openxmlformats.org/package/2006/relationships"><Relationship Id="rId1" Type="http://schemas.openxmlformats.org/officeDocument/2006/relationships/image" Target="../media/image4.png"/>
</Relationships>
</file>

<file path=xl/drawings/_rels/drawing40.xml.rels><?xml version="1.0" encoding="UTF-8"?>
<Relationships xmlns="http://schemas.openxmlformats.org/package/2006/relationships"><Relationship Id="rId1" Type="http://schemas.openxmlformats.org/officeDocument/2006/relationships/image" Target="../media/image40.png"/>
</Relationships>
</file>

<file path=xl/drawings/_rels/drawing41.xml.rels><?xml version="1.0" encoding="UTF-8"?>
<Relationships xmlns="http://schemas.openxmlformats.org/package/2006/relationships"><Relationship Id="rId1" Type="http://schemas.openxmlformats.org/officeDocument/2006/relationships/image" Target="../media/image41.png"/>
</Relationships>
</file>

<file path=xl/drawings/_rels/drawing42.xml.rels><?xml version="1.0" encoding="UTF-8"?>
<Relationships xmlns="http://schemas.openxmlformats.org/package/2006/relationships"><Relationship Id="rId1" Type="http://schemas.openxmlformats.org/officeDocument/2006/relationships/image" Target="../media/image42.png"/>
</Relationships>
</file>

<file path=xl/drawings/_rels/drawing43.xml.rels><?xml version="1.0" encoding="UTF-8"?>
<Relationships xmlns="http://schemas.openxmlformats.org/package/2006/relationships"><Relationship Id="rId1" Type="http://schemas.openxmlformats.org/officeDocument/2006/relationships/image" Target="../media/image43.png"/>
</Relationships>
</file>

<file path=xl/drawings/_rels/drawing44.xml.rels><?xml version="1.0" encoding="UTF-8"?>
<Relationships xmlns="http://schemas.openxmlformats.org/package/2006/relationships"><Relationship Id="rId1" Type="http://schemas.openxmlformats.org/officeDocument/2006/relationships/image" Target="../media/image44.png"/>
</Relationships>
</file>

<file path=xl/drawings/_rels/drawing45.xml.rels><?xml version="1.0" encoding="UTF-8"?>
<Relationships xmlns="http://schemas.openxmlformats.org/package/2006/relationships"><Relationship Id="rId1" Type="http://schemas.openxmlformats.org/officeDocument/2006/relationships/image" Target="../media/image45.png"/>
</Relationships>
</file>

<file path=xl/drawings/_rels/drawing46.xml.rels><?xml version="1.0" encoding="UTF-8"?>
<Relationships xmlns="http://schemas.openxmlformats.org/package/2006/relationships"><Relationship Id="rId1" Type="http://schemas.openxmlformats.org/officeDocument/2006/relationships/image" Target="../media/image46.png"/>
</Relationships>
</file>

<file path=xl/drawings/_rels/drawing47.xml.rels><?xml version="1.0" encoding="UTF-8"?>
<Relationships xmlns="http://schemas.openxmlformats.org/package/2006/relationships"><Relationship Id="rId1" Type="http://schemas.openxmlformats.org/officeDocument/2006/relationships/image" Target="../media/image47.png"/>
</Relationships>
</file>

<file path=xl/drawings/_rels/drawing48.xml.rels><?xml version="1.0" encoding="UTF-8"?>
<Relationships xmlns="http://schemas.openxmlformats.org/package/2006/relationships"><Relationship Id="rId1" Type="http://schemas.openxmlformats.org/officeDocument/2006/relationships/image" Target="../media/image48.png"/>
</Relationships>
</file>

<file path=xl/drawings/_rels/drawing49.xml.rels><?xml version="1.0" encoding="UTF-8"?>
<Relationships xmlns="http://schemas.openxmlformats.org/package/2006/relationships"><Relationship Id="rId1" Type="http://schemas.openxmlformats.org/officeDocument/2006/relationships/image" Target="../media/image49.png"/>
</Relationships>
</file>

<file path=xl/drawings/_rels/drawing5.xml.rels><?xml version="1.0" encoding="UTF-8"?>
<Relationships xmlns="http://schemas.openxmlformats.org/package/2006/relationships"><Relationship Id="rId1" Type="http://schemas.openxmlformats.org/officeDocument/2006/relationships/image" Target="../media/image5.png"/>
</Relationships>
</file>

<file path=xl/drawings/_rels/drawing50.xml.rels><?xml version="1.0" encoding="UTF-8"?>
<Relationships xmlns="http://schemas.openxmlformats.org/package/2006/relationships"><Relationship Id="rId1" Type="http://schemas.openxmlformats.org/officeDocument/2006/relationships/image" Target="../media/image50.png"/>
</Relationships>
</file>

<file path=xl/drawings/_rels/drawing51.xml.rels><?xml version="1.0" encoding="UTF-8"?>
<Relationships xmlns="http://schemas.openxmlformats.org/package/2006/relationships"><Relationship Id="rId1" Type="http://schemas.openxmlformats.org/officeDocument/2006/relationships/image" Target="../media/image51.png"/>
</Relationships>
</file>

<file path=xl/drawings/_rels/drawing52.xml.rels><?xml version="1.0" encoding="UTF-8"?>
<Relationships xmlns="http://schemas.openxmlformats.org/package/2006/relationships"><Relationship Id="rId1" Type="http://schemas.openxmlformats.org/officeDocument/2006/relationships/image" Target="../media/image52.png"/>
</Relationships>
</file>

<file path=xl/drawings/_rels/drawing53.xml.rels><?xml version="1.0" encoding="UTF-8"?>
<Relationships xmlns="http://schemas.openxmlformats.org/package/2006/relationships"><Relationship Id="rId1" Type="http://schemas.openxmlformats.org/officeDocument/2006/relationships/image" Target="../media/image53.png"/>
</Relationships>
</file>

<file path=xl/drawings/_rels/drawing54.xml.rels><?xml version="1.0" encoding="UTF-8"?>
<Relationships xmlns="http://schemas.openxmlformats.org/package/2006/relationships"><Relationship Id="rId1" Type="http://schemas.openxmlformats.org/officeDocument/2006/relationships/image" Target="../media/image54.png"/>
</Relationships>
</file>

<file path=xl/drawings/_rels/drawing55.xml.rels><?xml version="1.0" encoding="UTF-8"?>
<Relationships xmlns="http://schemas.openxmlformats.org/package/2006/relationships"><Relationship Id="rId1" Type="http://schemas.openxmlformats.org/officeDocument/2006/relationships/image" Target="../media/image55.png"/>
</Relationships>
</file>

<file path=xl/drawings/_rels/drawing56.xml.rels><?xml version="1.0" encoding="UTF-8"?>
<Relationships xmlns="http://schemas.openxmlformats.org/package/2006/relationships"><Relationship Id="rId1" Type="http://schemas.openxmlformats.org/officeDocument/2006/relationships/image" Target="../media/image56.png"/>
</Relationships>
</file>

<file path=xl/drawings/_rels/drawing57.xml.rels><?xml version="1.0" encoding="UTF-8"?>
<Relationships xmlns="http://schemas.openxmlformats.org/package/2006/relationships"><Relationship Id="rId1" Type="http://schemas.openxmlformats.org/officeDocument/2006/relationships/image" Target="../media/image57.png"/>
</Relationships>
</file>

<file path=xl/drawings/_rels/drawing58.xml.rels><?xml version="1.0" encoding="UTF-8"?>
<Relationships xmlns="http://schemas.openxmlformats.org/package/2006/relationships"><Relationship Id="rId1" Type="http://schemas.openxmlformats.org/officeDocument/2006/relationships/image" Target="../media/image58.png"/>
</Relationships>
</file>

<file path=xl/drawings/_rels/drawing59.xml.rels><?xml version="1.0" encoding="UTF-8"?>
<Relationships xmlns="http://schemas.openxmlformats.org/package/2006/relationships"><Relationship Id="rId1" Type="http://schemas.openxmlformats.org/officeDocument/2006/relationships/image" Target="../media/image59.png"/>
</Relationships>
</file>

<file path=xl/drawings/_rels/drawing6.xml.rels><?xml version="1.0" encoding="UTF-8"?>
<Relationships xmlns="http://schemas.openxmlformats.org/package/2006/relationships"><Relationship Id="rId1" Type="http://schemas.openxmlformats.org/officeDocument/2006/relationships/image" Target="../media/image6.png"/>
</Relationships>
</file>

<file path=xl/drawings/_rels/drawing60.xml.rels><?xml version="1.0" encoding="UTF-8"?>
<Relationships xmlns="http://schemas.openxmlformats.org/package/2006/relationships"><Relationship Id="rId1" Type="http://schemas.openxmlformats.org/officeDocument/2006/relationships/image" Target="../media/image60.png"/>
</Relationships>
</file>

<file path=xl/drawings/_rels/drawing61.xml.rels><?xml version="1.0" encoding="UTF-8"?>
<Relationships xmlns="http://schemas.openxmlformats.org/package/2006/relationships"><Relationship Id="rId1" Type="http://schemas.openxmlformats.org/officeDocument/2006/relationships/image" Target="../media/image61.png"/>
</Relationships>
</file>

<file path=xl/drawings/_rels/drawing62.xml.rels><?xml version="1.0" encoding="UTF-8"?>
<Relationships xmlns="http://schemas.openxmlformats.org/package/2006/relationships"><Relationship Id="rId1" Type="http://schemas.openxmlformats.org/officeDocument/2006/relationships/image" Target="../media/image62.png"/>
</Relationships>
</file>

<file path=xl/drawings/_rels/drawing63.xml.rels><?xml version="1.0" encoding="UTF-8"?>
<Relationships xmlns="http://schemas.openxmlformats.org/package/2006/relationships"><Relationship Id="rId1" Type="http://schemas.openxmlformats.org/officeDocument/2006/relationships/image" Target="../media/image63.png"/>
</Relationships>
</file>

<file path=xl/drawings/_rels/drawing64.xml.rels><?xml version="1.0" encoding="UTF-8"?>
<Relationships xmlns="http://schemas.openxmlformats.org/package/2006/relationships"><Relationship Id="rId1" Type="http://schemas.openxmlformats.org/officeDocument/2006/relationships/image" Target="../media/image64.png"/>
</Relationships>
</file>

<file path=xl/drawings/_rels/drawing65.xml.rels><?xml version="1.0" encoding="UTF-8"?>
<Relationships xmlns="http://schemas.openxmlformats.org/package/2006/relationships"><Relationship Id="rId1" Type="http://schemas.openxmlformats.org/officeDocument/2006/relationships/image" Target="../media/image65.png"/>
</Relationships>
</file>

<file path=xl/drawings/_rels/drawing66.xml.rels><?xml version="1.0" encoding="UTF-8"?>
<Relationships xmlns="http://schemas.openxmlformats.org/package/2006/relationships"><Relationship Id="rId1" Type="http://schemas.openxmlformats.org/officeDocument/2006/relationships/image" Target="../media/image66.png"/>
</Relationships>
</file>

<file path=xl/drawings/_rels/drawing67.xml.rels><?xml version="1.0" encoding="UTF-8"?>
<Relationships xmlns="http://schemas.openxmlformats.org/package/2006/relationships"><Relationship Id="rId1" Type="http://schemas.openxmlformats.org/officeDocument/2006/relationships/image" Target="../media/image67.png"/>
</Relationships>
</file>

<file path=xl/drawings/_rels/drawing68.xml.rels><?xml version="1.0" encoding="UTF-8"?>
<Relationships xmlns="http://schemas.openxmlformats.org/package/2006/relationships"><Relationship Id="rId1" Type="http://schemas.openxmlformats.org/officeDocument/2006/relationships/image" Target="../media/image68.png"/>
</Relationships>
</file>

<file path=xl/drawings/_rels/drawing69.xml.rels><?xml version="1.0" encoding="UTF-8"?>
<Relationships xmlns="http://schemas.openxmlformats.org/package/2006/relationships"><Relationship Id="rId1" Type="http://schemas.openxmlformats.org/officeDocument/2006/relationships/image" Target="../media/image69.png"/>
</Relationships>
</file>

<file path=xl/drawings/_rels/drawing7.xml.rels><?xml version="1.0" encoding="UTF-8"?>
<Relationships xmlns="http://schemas.openxmlformats.org/package/2006/relationships"><Relationship Id="rId1" Type="http://schemas.openxmlformats.org/officeDocument/2006/relationships/image" Target="../media/image7.png"/>
</Relationships>
</file>

<file path=xl/drawings/_rels/drawing70.xml.rels><?xml version="1.0" encoding="UTF-8"?>
<Relationships xmlns="http://schemas.openxmlformats.org/package/2006/relationships"><Relationship Id="rId1" Type="http://schemas.openxmlformats.org/officeDocument/2006/relationships/image" Target="../media/image70.png"/>
</Relationships>
</file>

<file path=xl/drawings/_rels/drawing71.xml.rels><?xml version="1.0" encoding="UTF-8"?>
<Relationships xmlns="http://schemas.openxmlformats.org/package/2006/relationships"><Relationship Id="rId1" Type="http://schemas.openxmlformats.org/officeDocument/2006/relationships/image" Target="../media/image71.png"/>
</Relationships>
</file>

<file path=xl/drawings/_rels/drawing72.xml.rels><?xml version="1.0" encoding="UTF-8"?>
<Relationships xmlns="http://schemas.openxmlformats.org/package/2006/relationships"><Relationship Id="rId1" Type="http://schemas.openxmlformats.org/officeDocument/2006/relationships/image" Target="../media/image72.png"/>
</Relationships>
</file>

<file path=xl/drawings/_rels/drawing73.xml.rels><?xml version="1.0" encoding="UTF-8"?>
<Relationships xmlns="http://schemas.openxmlformats.org/package/2006/relationships"><Relationship Id="rId1" Type="http://schemas.openxmlformats.org/officeDocument/2006/relationships/image" Target="../media/image73.png"/>
</Relationships>
</file>

<file path=xl/drawings/_rels/drawing74.xml.rels><?xml version="1.0" encoding="UTF-8"?>
<Relationships xmlns="http://schemas.openxmlformats.org/package/2006/relationships"><Relationship Id="rId1" Type="http://schemas.openxmlformats.org/officeDocument/2006/relationships/image" Target="../media/image74.png"/>
</Relationships>
</file>

<file path=xl/drawings/_rels/drawing8.xml.rels><?xml version="1.0" encoding="UTF-8"?>
<Relationships xmlns="http://schemas.openxmlformats.org/package/2006/relationships"><Relationship Id="rId1" Type="http://schemas.openxmlformats.org/officeDocument/2006/relationships/image" Target="../media/image8.png"/>
</Relationships>
</file>

<file path=xl/drawings/_rels/drawing9.xml.rels><?xml version="1.0" encoding="UTF-8"?>
<Relationships xmlns="http://schemas.openxmlformats.org/package/2006/relationships"><Relationship Id="rId1" Type="http://schemas.openxmlformats.org/officeDocument/2006/relationships/image" Target="../media/image9.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97200</xdr:rowOff>
    </xdr:from>
    <xdr:to>
      <xdr:col>3</xdr:col>
      <xdr:colOff>573120</xdr:colOff>
      <xdr:row>0</xdr:row>
      <xdr:rowOff>1418760</xdr:rowOff>
    </xdr:to>
    <xdr:pic>
      <xdr:nvPicPr>
        <xdr:cNvPr id="0" name="Imagen 1" descr=""/>
        <xdr:cNvPicPr/>
      </xdr:nvPicPr>
      <xdr:blipFill>
        <a:blip r:embed="rId1"/>
        <a:stretch/>
      </xdr:blipFill>
      <xdr:spPr>
        <a:xfrm>
          <a:off x="0" y="97200"/>
          <a:ext cx="11901240" cy="1321560"/>
        </a:xfrm>
        <a:prstGeom prst="rect">
          <a:avLst/>
        </a:prstGeom>
        <a:ln w="0">
          <a:noFill/>
        </a:ln>
      </xdr:spPr>
    </xdr:pic>
    <xdr:clientData/>
  </xdr:twoCellAnchor>
  <xdr:twoCellAnchor editAs="twoCell">
    <xdr:from>
      <xdr:col>1</xdr:col>
      <xdr:colOff>844920</xdr:colOff>
      <xdr:row>0</xdr:row>
      <xdr:rowOff>447120</xdr:rowOff>
    </xdr:from>
    <xdr:to>
      <xdr:col>1</xdr:col>
      <xdr:colOff>9058320</xdr:colOff>
      <xdr:row>0</xdr:row>
      <xdr:rowOff>1170720</xdr:rowOff>
    </xdr:to>
    <xdr:sp>
      <xdr:nvSpPr>
        <xdr:cNvPr id="1" name="CuadroTexto 2"/>
        <xdr:cNvSpPr/>
      </xdr:nvSpPr>
      <xdr:spPr>
        <a:xfrm>
          <a:off x="1666440" y="447120"/>
          <a:ext cx="8213400" cy="72360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600" spc="-1" strike="noStrike">
              <a:solidFill>
                <a:srgbClr val="646482"/>
              </a:solidFill>
              <a:latin typeface="Century Gothic"/>
            </a:rPr>
            <a:t>Tabulados de la Encuesta de Superficie y Producción Agropecuaria </a:t>
          </a:r>
          <a:endParaRPr b="0" lang="en-US" sz="1600" spc="-1" strike="noStrike">
            <a:latin typeface="Times New Roman"/>
          </a:endParaRPr>
        </a:p>
        <a:p>
          <a:pPr>
            <a:lnSpc>
              <a:spcPct val="100000"/>
            </a:lnSpc>
          </a:pPr>
          <a:r>
            <a:rPr b="1" lang="es-ES_tradnl" sz="1600" spc="-1" strike="noStrike">
              <a:solidFill>
                <a:srgbClr val="646482"/>
              </a:solidFill>
              <a:latin typeface="Century Gothic"/>
            </a:rPr>
            <a:t>Continua ESPAC 2021</a:t>
          </a:r>
          <a:endParaRPr b="0" lang="en-US" sz="1600" spc="-1" strike="noStrike">
            <a:latin typeface="Times New Roman"/>
          </a:endParaRPr>
        </a:p>
      </xdr:txBody>
    </xdr:sp>
    <xdr:clientData/>
  </xdr:twoCellAnchor>
</xdr:wsDr>
</file>

<file path=xl/drawings/drawing10.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85680</xdr:colOff>
      <xdr:row>0</xdr:row>
      <xdr:rowOff>0</xdr:rowOff>
    </xdr:from>
    <xdr:to>
      <xdr:col>10</xdr:col>
      <xdr:colOff>209160</xdr:colOff>
      <xdr:row>6</xdr:row>
      <xdr:rowOff>188640</xdr:rowOff>
    </xdr:to>
    <xdr:pic>
      <xdr:nvPicPr>
        <xdr:cNvPr id="18" name="Imagen 3" descr=""/>
        <xdr:cNvPicPr/>
      </xdr:nvPicPr>
      <xdr:blipFill>
        <a:blip r:embed="rId1"/>
        <a:stretch/>
      </xdr:blipFill>
      <xdr:spPr>
        <a:xfrm>
          <a:off x="85680" y="0"/>
          <a:ext cx="14963760" cy="1302840"/>
        </a:xfrm>
        <a:prstGeom prst="rect">
          <a:avLst/>
        </a:prstGeom>
        <a:ln w="0">
          <a:noFill/>
        </a:ln>
      </xdr:spPr>
    </xdr:pic>
    <xdr:clientData/>
  </xdr:twoCellAnchor>
  <xdr:twoCellAnchor editAs="twoCell">
    <xdr:from>
      <xdr:col>1</xdr:col>
      <xdr:colOff>1943280</xdr:colOff>
      <xdr:row>0</xdr:row>
      <xdr:rowOff>152280</xdr:rowOff>
    </xdr:from>
    <xdr:to>
      <xdr:col>5</xdr:col>
      <xdr:colOff>1301400</xdr:colOff>
      <xdr:row>5</xdr:row>
      <xdr:rowOff>104400</xdr:rowOff>
    </xdr:to>
    <xdr:sp>
      <xdr:nvSpPr>
        <xdr:cNvPr id="19" name="CuadroTexto 4"/>
        <xdr:cNvSpPr/>
      </xdr:nvSpPr>
      <xdr:spPr>
        <a:xfrm>
          <a:off x="2078280" y="152280"/>
          <a:ext cx="704988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9.</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PRODUCCIÓN Y VENTAS, SEGÚN CONDICIÓN DEL CULTIVO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ESPECIE DE FLORES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Número, Unidades)</a:t>
          </a:r>
          <a:endParaRPr b="0" lang="en-US" sz="1200" spc="-1" strike="noStrike">
            <a:latin typeface="Times New Roman"/>
          </a:endParaRPr>
        </a:p>
      </xdr:txBody>
    </xdr:sp>
    <xdr:clientData/>
  </xdr:twoCellAnchor>
</xdr:wsDr>
</file>

<file path=xl/drawings/drawing1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28080</xdr:colOff>
      <xdr:row>6</xdr:row>
      <xdr:rowOff>188640</xdr:rowOff>
    </xdr:to>
    <xdr:pic>
      <xdr:nvPicPr>
        <xdr:cNvPr id="20" name="Imagen 3" descr=""/>
        <xdr:cNvPicPr/>
      </xdr:nvPicPr>
      <xdr:blipFill>
        <a:blip r:embed="rId1"/>
        <a:stretch/>
      </xdr:blipFill>
      <xdr:spPr>
        <a:xfrm>
          <a:off x="0" y="0"/>
          <a:ext cx="9993600" cy="1302840"/>
        </a:xfrm>
        <a:prstGeom prst="rect">
          <a:avLst/>
        </a:prstGeom>
        <a:ln w="0">
          <a:noFill/>
        </a:ln>
      </xdr:spPr>
    </xdr:pic>
    <xdr:clientData/>
  </xdr:twoCellAnchor>
  <xdr:twoCellAnchor editAs="twoCell">
    <xdr:from>
      <xdr:col>1</xdr:col>
      <xdr:colOff>1533600</xdr:colOff>
      <xdr:row>1</xdr:row>
      <xdr:rowOff>95400</xdr:rowOff>
    </xdr:from>
    <xdr:to>
      <xdr:col>8</xdr:col>
      <xdr:colOff>463320</xdr:colOff>
      <xdr:row>5</xdr:row>
      <xdr:rowOff>218520</xdr:rowOff>
    </xdr:to>
    <xdr:sp>
      <xdr:nvSpPr>
        <xdr:cNvPr id="21" name="CuadroTexto 4"/>
        <xdr:cNvSpPr/>
      </xdr:nvSpPr>
      <xdr:spPr>
        <a:xfrm>
          <a:off x="1668600" y="266760"/>
          <a:ext cx="7057080" cy="8470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10.</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AL DÍA DE LA ENTREVISTA, SEGÚN ESPECIES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1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13</xdr:col>
      <xdr:colOff>208080</xdr:colOff>
      <xdr:row>6</xdr:row>
      <xdr:rowOff>188640</xdr:rowOff>
    </xdr:to>
    <xdr:pic>
      <xdr:nvPicPr>
        <xdr:cNvPr id="22" name="Imagen 3" descr=""/>
        <xdr:cNvPicPr/>
      </xdr:nvPicPr>
      <xdr:blipFill>
        <a:blip r:embed="rId1"/>
        <a:stretch/>
      </xdr:blipFill>
      <xdr:spPr>
        <a:xfrm>
          <a:off x="0" y="0"/>
          <a:ext cx="13006800" cy="1302840"/>
        </a:xfrm>
        <a:prstGeom prst="rect">
          <a:avLst/>
        </a:prstGeom>
        <a:ln w="0">
          <a:noFill/>
        </a:ln>
      </xdr:spPr>
    </xdr:pic>
    <xdr:clientData/>
  </xdr:twoCellAnchor>
  <xdr:twoCellAnchor editAs="twoCell">
    <xdr:from>
      <xdr:col>1</xdr:col>
      <xdr:colOff>1800360</xdr:colOff>
      <xdr:row>1</xdr:row>
      <xdr:rowOff>76320</xdr:rowOff>
    </xdr:from>
    <xdr:to>
      <xdr:col>6</xdr:col>
      <xdr:colOff>529920</xdr:colOff>
      <xdr:row>5</xdr:row>
      <xdr:rowOff>199800</xdr:rowOff>
    </xdr:to>
    <xdr:sp>
      <xdr:nvSpPr>
        <xdr:cNvPr id="23" name="CuadroTexto 4"/>
        <xdr:cNvSpPr/>
      </xdr:nvSpPr>
      <xdr:spPr>
        <a:xfrm>
          <a:off x="1935360" y="24768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11.</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AVES, SEGÚN EXISTENCIA Y MOVIMIENTO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TIPO DE CRIANZA Y ESPECIES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1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418680</xdr:colOff>
      <xdr:row>6</xdr:row>
      <xdr:rowOff>188640</xdr:rowOff>
    </xdr:to>
    <xdr:pic>
      <xdr:nvPicPr>
        <xdr:cNvPr id="24" name="Imagen 3" descr=""/>
        <xdr:cNvPicPr/>
      </xdr:nvPicPr>
      <xdr:blipFill>
        <a:blip r:embed="rId1"/>
        <a:stretch/>
      </xdr:blipFill>
      <xdr:spPr>
        <a:xfrm>
          <a:off x="0" y="0"/>
          <a:ext cx="9493200" cy="1302840"/>
        </a:xfrm>
        <a:prstGeom prst="rect">
          <a:avLst/>
        </a:prstGeom>
        <a:ln w="0">
          <a:noFill/>
        </a:ln>
      </xdr:spPr>
    </xdr:pic>
    <xdr:clientData/>
  </xdr:twoCellAnchor>
  <xdr:twoCellAnchor editAs="twoCell">
    <xdr:from>
      <xdr:col>1</xdr:col>
      <xdr:colOff>1609560</xdr:colOff>
      <xdr:row>1</xdr:row>
      <xdr:rowOff>28440</xdr:rowOff>
    </xdr:from>
    <xdr:to>
      <xdr:col>8</xdr:col>
      <xdr:colOff>348840</xdr:colOff>
      <xdr:row>5</xdr:row>
      <xdr:rowOff>151920</xdr:rowOff>
    </xdr:to>
    <xdr:sp>
      <xdr:nvSpPr>
        <xdr:cNvPr id="25" name="CuadroTexto 4"/>
        <xdr:cNvSpPr/>
      </xdr:nvSpPr>
      <xdr:spPr>
        <a:xfrm>
          <a:off x="1744560" y="19980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12.</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AGUACATE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1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18720</xdr:colOff>
      <xdr:row>6</xdr:row>
      <xdr:rowOff>188640</xdr:rowOff>
    </xdr:to>
    <xdr:pic>
      <xdr:nvPicPr>
        <xdr:cNvPr id="26" name="Imagen 3" descr=""/>
        <xdr:cNvPicPr/>
      </xdr:nvPicPr>
      <xdr:blipFill>
        <a:blip r:embed="rId1"/>
        <a:stretch/>
      </xdr:blipFill>
      <xdr:spPr>
        <a:xfrm>
          <a:off x="0" y="0"/>
          <a:ext cx="9547920" cy="1302840"/>
        </a:xfrm>
        <a:prstGeom prst="rect">
          <a:avLst/>
        </a:prstGeom>
        <a:ln w="0">
          <a:noFill/>
        </a:ln>
      </xdr:spPr>
    </xdr:pic>
    <xdr:clientData/>
  </xdr:twoCellAnchor>
  <xdr:twoCellAnchor editAs="twoCell">
    <xdr:from>
      <xdr:col>2</xdr:col>
      <xdr:colOff>152280</xdr:colOff>
      <xdr:row>1</xdr:row>
      <xdr:rowOff>19080</xdr:rowOff>
    </xdr:from>
    <xdr:to>
      <xdr:col>7</xdr:col>
      <xdr:colOff>294840</xdr:colOff>
      <xdr:row>5</xdr:row>
      <xdr:rowOff>142560</xdr:rowOff>
    </xdr:to>
    <xdr:sp>
      <xdr:nvSpPr>
        <xdr:cNvPr id="27" name="CuadroTexto 4"/>
        <xdr:cNvSpPr/>
      </xdr:nvSpPr>
      <xdr:spPr>
        <a:xfrm>
          <a:off x="2029320" y="190440"/>
          <a:ext cx="593748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13.</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BANANO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1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523440</xdr:colOff>
      <xdr:row>6</xdr:row>
      <xdr:rowOff>188640</xdr:rowOff>
    </xdr:to>
    <xdr:pic>
      <xdr:nvPicPr>
        <xdr:cNvPr id="28" name="Imagen 4" descr=""/>
        <xdr:cNvPicPr/>
      </xdr:nvPicPr>
      <xdr:blipFill>
        <a:blip r:embed="rId1"/>
        <a:stretch/>
      </xdr:blipFill>
      <xdr:spPr>
        <a:xfrm>
          <a:off x="0" y="0"/>
          <a:ext cx="9597960" cy="1302840"/>
        </a:xfrm>
        <a:prstGeom prst="rect">
          <a:avLst/>
        </a:prstGeom>
        <a:ln w="0">
          <a:noFill/>
        </a:ln>
      </xdr:spPr>
    </xdr:pic>
    <xdr:clientData/>
  </xdr:twoCellAnchor>
  <xdr:twoCellAnchor editAs="twoCell">
    <xdr:from>
      <xdr:col>1</xdr:col>
      <xdr:colOff>1504800</xdr:colOff>
      <xdr:row>1</xdr:row>
      <xdr:rowOff>19080</xdr:rowOff>
    </xdr:from>
    <xdr:to>
      <xdr:col>8</xdr:col>
      <xdr:colOff>244080</xdr:colOff>
      <xdr:row>5</xdr:row>
      <xdr:rowOff>142560</xdr:rowOff>
    </xdr:to>
    <xdr:sp>
      <xdr:nvSpPr>
        <xdr:cNvPr id="29" name="CuadroTexto 4"/>
        <xdr:cNvSpPr/>
      </xdr:nvSpPr>
      <xdr:spPr>
        <a:xfrm>
          <a:off x="1639800" y="19044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14.</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CACAO (Almendra Seca)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1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114120</xdr:colOff>
      <xdr:row>6</xdr:row>
      <xdr:rowOff>188640</xdr:rowOff>
    </xdr:to>
    <xdr:pic>
      <xdr:nvPicPr>
        <xdr:cNvPr id="30" name="Imagen 4" descr=""/>
        <xdr:cNvPicPr/>
      </xdr:nvPicPr>
      <xdr:blipFill>
        <a:blip r:embed="rId1"/>
        <a:stretch/>
      </xdr:blipFill>
      <xdr:spPr>
        <a:xfrm>
          <a:off x="0" y="0"/>
          <a:ext cx="9188640" cy="1302840"/>
        </a:xfrm>
        <a:prstGeom prst="rect">
          <a:avLst/>
        </a:prstGeom>
        <a:ln w="0">
          <a:noFill/>
        </a:ln>
      </xdr:spPr>
    </xdr:pic>
    <xdr:clientData/>
  </xdr:twoCellAnchor>
  <xdr:twoCellAnchor editAs="twoCell">
    <xdr:from>
      <xdr:col>1</xdr:col>
      <xdr:colOff>1495440</xdr:colOff>
      <xdr:row>1</xdr:row>
      <xdr:rowOff>0</xdr:rowOff>
    </xdr:from>
    <xdr:to>
      <xdr:col>8</xdr:col>
      <xdr:colOff>234720</xdr:colOff>
      <xdr:row>5</xdr:row>
      <xdr:rowOff>123480</xdr:rowOff>
    </xdr:to>
    <xdr:sp>
      <xdr:nvSpPr>
        <xdr:cNvPr id="31" name="CuadroTexto 4"/>
        <xdr:cNvSpPr/>
      </xdr:nvSpPr>
      <xdr:spPr>
        <a:xfrm>
          <a:off x="1630440" y="17136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15.</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CAFÉ (Grano Oro)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1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12</xdr:col>
      <xdr:colOff>599760</xdr:colOff>
      <xdr:row>6</xdr:row>
      <xdr:rowOff>188640</xdr:rowOff>
    </xdr:to>
    <xdr:pic>
      <xdr:nvPicPr>
        <xdr:cNvPr id="32" name="Imagen 3" descr=""/>
        <xdr:cNvPicPr/>
      </xdr:nvPicPr>
      <xdr:blipFill>
        <a:blip r:embed="rId1"/>
        <a:stretch/>
      </xdr:blipFill>
      <xdr:spPr>
        <a:xfrm>
          <a:off x="0" y="0"/>
          <a:ext cx="11531880" cy="1302840"/>
        </a:xfrm>
        <a:prstGeom prst="rect">
          <a:avLst/>
        </a:prstGeom>
        <a:ln w="0">
          <a:noFill/>
        </a:ln>
      </xdr:spPr>
    </xdr:pic>
    <xdr:clientData/>
  </xdr:twoCellAnchor>
  <xdr:twoCellAnchor editAs="twoCell">
    <xdr:from>
      <xdr:col>2</xdr:col>
      <xdr:colOff>95400</xdr:colOff>
      <xdr:row>1</xdr:row>
      <xdr:rowOff>28440</xdr:rowOff>
    </xdr:from>
    <xdr:to>
      <xdr:col>10</xdr:col>
      <xdr:colOff>276120</xdr:colOff>
      <xdr:row>5</xdr:row>
      <xdr:rowOff>151920</xdr:rowOff>
    </xdr:to>
    <xdr:sp>
      <xdr:nvSpPr>
        <xdr:cNvPr id="33" name="CuadroTexto 4"/>
        <xdr:cNvSpPr/>
      </xdr:nvSpPr>
      <xdr:spPr>
        <a:xfrm>
          <a:off x="1972440" y="199800"/>
          <a:ext cx="79974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16.</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CAÑA DE AZÚCAR PARA AZÚCAR (Tallo fresco)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18.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19080</xdr:rowOff>
    </xdr:from>
    <xdr:to>
      <xdr:col>13</xdr:col>
      <xdr:colOff>294840</xdr:colOff>
      <xdr:row>6</xdr:row>
      <xdr:rowOff>207720</xdr:rowOff>
    </xdr:to>
    <xdr:pic>
      <xdr:nvPicPr>
        <xdr:cNvPr id="34" name="Imagen 3" descr=""/>
        <xdr:cNvPicPr/>
      </xdr:nvPicPr>
      <xdr:blipFill>
        <a:blip r:embed="rId1"/>
        <a:stretch/>
      </xdr:blipFill>
      <xdr:spPr>
        <a:xfrm>
          <a:off x="0" y="19080"/>
          <a:ext cx="11845800" cy="1302840"/>
        </a:xfrm>
        <a:prstGeom prst="rect">
          <a:avLst/>
        </a:prstGeom>
        <a:ln w="0">
          <a:noFill/>
        </a:ln>
      </xdr:spPr>
    </xdr:pic>
    <xdr:clientData/>
  </xdr:twoCellAnchor>
  <xdr:twoCellAnchor editAs="twoCell">
    <xdr:from>
      <xdr:col>2</xdr:col>
      <xdr:colOff>114480</xdr:colOff>
      <xdr:row>1</xdr:row>
      <xdr:rowOff>19080</xdr:rowOff>
    </xdr:from>
    <xdr:to>
      <xdr:col>10</xdr:col>
      <xdr:colOff>428400</xdr:colOff>
      <xdr:row>5</xdr:row>
      <xdr:rowOff>142560</xdr:rowOff>
    </xdr:to>
    <xdr:sp>
      <xdr:nvSpPr>
        <xdr:cNvPr id="35" name="CuadroTexto 4"/>
        <xdr:cNvSpPr/>
      </xdr:nvSpPr>
      <xdr:spPr>
        <a:xfrm>
          <a:off x="1991520" y="190440"/>
          <a:ext cx="8130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17.</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CAÑA DE AZÚCAR PARA OTROS USOS (Tallo fresco)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19.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190080</xdr:colOff>
      <xdr:row>6</xdr:row>
      <xdr:rowOff>188640</xdr:rowOff>
    </xdr:to>
    <xdr:pic>
      <xdr:nvPicPr>
        <xdr:cNvPr id="36" name="Imagen 3" descr=""/>
        <xdr:cNvPicPr/>
      </xdr:nvPicPr>
      <xdr:blipFill>
        <a:blip r:embed="rId1"/>
        <a:stretch/>
      </xdr:blipFill>
      <xdr:spPr>
        <a:xfrm>
          <a:off x="0" y="0"/>
          <a:ext cx="9264600" cy="1302840"/>
        </a:xfrm>
        <a:prstGeom prst="rect">
          <a:avLst/>
        </a:prstGeom>
        <a:ln w="0">
          <a:noFill/>
        </a:ln>
      </xdr:spPr>
    </xdr:pic>
    <xdr:clientData/>
  </xdr:twoCellAnchor>
  <xdr:twoCellAnchor editAs="twoCell">
    <xdr:from>
      <xdr:col>1</xdr:col>
      <xdr:colOff>1476360</xdr:colOff>
      <xdr:row>1</xdr:row>
      <xdr:rowOff>47520</xdr:rowOff>
    </xdr:from>
    <xdr:to>
      <xdr:col>8</xdr:col>
      <xdr:colOff>215640</xdr:colOff>
      <xdr:row>5</xdr:row>
      <xdr:rowOff>171000</xdr:rowOff>
    </xdr:to>
    <xdr:sp>
      <xdr:nvSpPr>
        <xdr:cNvPr id="37" name="CuadroTexto 4"/>
        <xdr:cNvSpPr/>
      </xdr:nvSpPr>
      <xdr:spPr>
        <a:xfrm>
          <a:off x="1611360" y="21888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18.</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LIMÓN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13</xdr:col>
      <xdr:colOff>166320</xdr:colOff>
      <xdr:row>6</xdr:row>
      <xdr:rowOff>190080</xdr:rowOff>
    </xdr:to>
    <xdr:pic>
      <xdr:nvPicPr>
        <xdr:cNvPr id="2" name="Imagen 3" descr=""/>
        <xdr:cNvPicPr/>
      </xdr:nvPicPr>
      <xdr:blipFill>
        <a:blip r:embed="rId1"/>
        <a:stretch/>
      </xdr:blipFill>
      <xdr:spPr>
        <a:xfrm>
          <a:off x="0" y="0"/>
          <a:ext cx="12966480" cy="1304280"/>
        </a:xfrm>
        <a:prstGeom prst="rect">
          <a:avLst/>
        </a:prstGeom>
        <a:ln w="0">
          <a:noFill/>
        </a:ln>
      </xdr:spPr>
    </xdr:pic>
    <xdr:clientData/>
  </xdr:twoCellAnchor>
  <xdr:twoCellAnchor editAs="twoCell">
    <xdr:from>
      <xdr:col>2</xdr:col>
      <xdr:colOff>90360</xdr:colOff>
      <xdr:row>1</xdr:row>
      <xdr:rowOff>50040</xdr:rowOff>
    </xdr:from>
    <xdr:to>
      <xdr:col>8</xdr:col>
      <xdr:colOff>734400</xdr:colOff>
      <xdr:row>5</xdr:row>
      <xdr:rowOff>174960</xdr:rowOff>
    </xdr:to>
    <xdr:sp>
      <xdr:nvSpPr>
        <xdr:cNvPr id="3" name="CuadroTexto 4"/>
        <xdr:cNvSpPr/>
      </xdr:nvSpPr>
      <xdr:spPr>
        <a:xfrm>
          <a:off x="1967400" y="221400"/>
          <a:ext cx="7029360" cy="8488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USO DEL SUELO, SEGÚN CATEGORÍAS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a:t>
          </a:r>
          <a:endParaRPr b="0" lang="en-US" sz="1200" spc="-1" strike="noStrike">
            <a:latin typeface="Times New Roman"/>
          </a:endParaRPr>
        </a:p>
      </xdr:txBody>
    </xdr:sp>
    <xdr:clientData/>
  </xdr:twoCellAnchor>
</xdr:wsDr>
</file>

<file path=xl/drawings/drawing20.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618840</xdr:colOff>
      <xdr:row>6</xdr:row>
      <xdr:rowOff>188640</xdr:rowOff>
    </xdr:to>
    <xdr:pic>
      <xdr:nvPicPr>
        <xdr:cNvPr id="38" name="Imagen 3" descr=""/>
        <xdr:cNvPicPr/>
      </xdr:nvPicPr>
      <xdr:blipFill>
        <a:blip r:embed="rId1"/>
        <a:stretch/>
      </xdr:blipFill>
      <xdr:spPr>
        <a:xfrm>
          <a:off x="0" y="0"/>
          <a:ext cx="9074160" cy="1302840"/>
        </a:xfrm>
        <a:prstGeom prst="rect">
          <a:avLst/>
        </a:prstGeom>
        <a:ln w="0">
          <a:noFill/>
        </a:ln>
      </xdr:spPr>
    </xdr:pic>
    <xdr:clientData/>
  </xdr:twoCellAnchor>
  <xdr:twoCellAnchor editAs="twoCell">
    <xdr:from>
      <xdr:col>1</xdr:col>
      <xdr:colOff>1380960</xdr:colOff>
      <xdr:row>1</xdr:row>
      <xdr:rowOff>19080</xdr:rowOff>
    </xdr:from>
    <xdr:to>
      <xdr:col>8</xdr:col>
      <xdr:colOff>120240</xdr:colOff>
      <xdr:row>5</xdr:row>
      <xdr:rowOff>142560</xdr:rowOff>
    </xdr:to>
    <xdr:sp>
      <xdr:nvSpPr>
        <xdr:cNvPr id="39" name="CuadroTexto 4"/>
        <xdr:cNvSpPr/>
      </xdr:nvSpPr>
      <xdr:spPr>
        <a:xfrm>
          <a:off x="1515960" y="19044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19.</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MANGO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485280</xdr:colOff>
      <xdr:row>6</xdr:row>
      <xdr:rowOff>188640</xdr:rowOff>
    </xdr:to>
    <xdr:pic>
      <xdr:nvPicPr>
        <xdr:cNvPr id="40" name="Imagen 3" descr=""/>
        <xdr:cNvPicPr/>
      </xdr:nvPicPr>
      <xdr:blipFill>
        <a:blip r:embed="rId1"/>
        <a:stretch/>
      </xdr:blipFill>
      <xdr:spPr>
        <a:xfrm>
          <a:off x="0" y="0"/>
          <a:ext cx="9559800" cy="1302840"/>
        </a:xfrm>
        <a:prstGeom prst="rect">
          <a:avLst/>
        </a:prstGeom>
        <a:ln w="0">
          <a:noFill/>
        </a:ln>
      </xdr:spPr>
    </xdr:pic>
    <xdr:clientData/>
  </xdr:twoCellAnchor>
  <xdr:twoCellAnchor editAs="twoCell">
    <xdr:from>
      <xdr:col>1</xdr:col>
      <xdr:colOff>1619280</xdr:colOff>
      <xdr:row>1</xdr:row>
      <xdr:rowOff>28440</xdr:rowOff>
    </xdr:from>
    <xdr:to>
      <xdr:col>8</xdr:col>
      <xdr:colOff>358560</xdr:colOff>
      <xdr:row>5</xdr:row>
      <xdr:rowOff>151920</xdr:rowOff>
    </xdr:to>
    <xdr:sp>
      <xdr:nvSpPr>
        <xdr:cNvPr id="41" name="CuadroTexto 4"/>
        <xdr:cNvSpPr/>
      </xdr:nvSpPr>
      <xdr:spPr>
        <a:xfrm>
          <a:off x="1754280" y="19980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20.</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MARACUYÁ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542520</xdr:colOff>
      <xdr:row>6</xdr:row>
      <xdr:rowOff>188640</xdr:rowOff>
    </xdr:to>
    <xdr:pic>
      <xdr:nvPicPr>
        <xdr:cNvPr id="42" name="Imagen 3" descr=""/>
        <xdr:cNvPicPr/>
      </xdr:nvPicPr>
      <xdr:blipFill>
        <a:blip r:embed="rId1"/>
        <a:stretch/>
      </xdr:blipFill>
      <xdr:spPr>
        <a:xfrm>
          <a:off x="0" y="0"/>
          <a:ext cx="9617040" cy="1302840"/>
        </a:xfrm>
        <a:prstGeom prst="rect">
          <a:avLst/>
        </a:prstGeom>
        <a:ln w="0">
          <a:noFill/>
        </a:ln>
      </xdr:spPr>
    </xdr:pic>
    <xdr:clientData/>
  </xdr:twoCellAnchor>
  <xdr:twoCellAnchor editAs="twoCell">
    <xdr:from>
      <xdr:col>1</xdr:col>
      <xdr:colOff>1457280</xdr:colOff>
      <xdr:row>1</xdr:row>
      <xdr:rowOff>0</xdr:rowOff>
    </xdr:from>
    <xdr:to>
      <xdr:col>8</xdr:col>
      <xdr:colOff>196560</xdr:colOff>
      <xdr:row>5</xdr:row>
      <xdr:rowOff>123480</xdr:rowOff>
    </xdr:to>
    <xdr:sp>
      <xdr:nvSpPr>
        <xdr:cNvPr id="43" name="CuadroTexto 4"/>
        <xdr:cNvSpPr/>
      </xdr:nvSpPr>
      <xdr:spPr>
        <a:xfrm>
          <a:off x="1592280" y="17136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21.</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NARANJA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523440</xdr:colOff>
      <xdr:row>6</xdr:row>
      <xdr:rowOff>188640</xdr:rowOff>
    </xdr:to>
    <xdr:pic>
      <xdr:nvPicPr>
        <xdr:cNvPr id="44" name="Imagen 3" descr=""/>
        <xdr:cNvPicPr/>
      </xdr:nvPicPr>
      <xdr:blipFill>
        <a:blip r:embed="rId1"/>
        <a:stretch/>
      </xdr:blipFill>
      <xdr:spPr>
        <a:xfrm>
          <a:off x="0" y="0"/>
          <a:ext cx="8978760" cy="1302840"/>
        </a:xfrm>
        <a:prstGeom prst="rect">
          <a:avLst/>
        </a:prstGeom>
        <a:ln w="0">
          <a:noFill/>
        </a:ln>
      </xdr:spPr>
    </xdr:pic>
    <xdr:clientData/>
  </xdr:twoCellAnchor>
  <xdr:twoCellAnchor editAs="twoCell">
    <xdr:from>
      <xdr:col>1</xdr:col>
      <xdr:colOff>1428840</xdr:colOff>
      <xdr:row>1</xdr:row>
      <xdr:rowOff>47520</xdr:rowOff>
    </xdr:from>
    <xdr:to>
      <xdr:col>8</xdr:col>
      <xdr:colOff>168120</xdr:colOff>
      <xdr:row>5</xdr:row>
      <xdr:rowOff>171000</xdr:rowOff>
    </xdr:to>
    <xdr:sp>
      <xdr:nvSpPr>
        <xdr:cNvPr id="45" name="CuadroTexto 4"/>
        <xdr:cNvSpPr/>
      </xdr:nvSpPr>
      <xdr:spPr>
        <a:xfrm>
          <a:off x="1563840" y="21888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22.</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ORITO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342720</xdr:colOff>
      <xdr:row>6</xdr:row>
      <xdr:rowOff>188640</xdr:rowOff>
    </xdr:to>
    <xdr:pic>
      <xdr:nvPicPr>
        <xdr:cNvPr id="46" name="Imagen 3" descr=""/>
        <xdr:cNvPicPr/>
      </xdr:nvPicPr>
      <xdr:blipFill>
        <a:blip r:embed="rId1"/>
        <a:stretch/>
      </xdr:blipFill>
      <xdr:spPr>
        <a:xfrm>
          <a:off x="0" y="0"/>
          <a:ext cx="10036440" cy="1302840"/>
        </a:xfrm>
        <a:prstGeom prst="rect">
          <a:avLst/>
        </a:prstGeom>
        <a:ln w="0">
          <a:noFill/>
        </a:ln>
      </xdr:spPr>
    </xdr:pic>
    <xdr:clientData/>
  </xdr:twoCellAnchor>
  <xdr:twoCellAnchor editAs="twoCell">
    <xdr:from>
      <xdr:col>1</xdr:col>
      <xdr:colOff>1581120</xdr:colOff>
      <xdr:row>1</xdr:row>
      <xdr:rowOff>57240</xdr:rowOff>
    </xdr:from>
    <xdr:to>
      <xdr:col>8</xdr:col>
      <xdr:colOff>320400</xdr:colOff>
      <xdr:row>5</xdr:row>
      <xdr:rowOff>180720</xdr:rowOff>
    </xdr:to>
    <xdr:sp>
      <xdr:nvSpPr>
        <xdr:cNvPr id="47" name="CuadroTexto 4"/>
        <xdr:cNvSpPr/>
      </xdr:nvSpPr>
      <xdr:spPr>
        <a:xfrm>
          <a:off x="1716120" y="22860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23.</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PALMA AFRICANA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256680</xdr:colOff>
      <xdr:row>6</xdr:row>
      <xdr:rowOff>188640</xdr:rowOff>
    </xdr:to>
    <xdr:pic>
      <xdr:nvPicPr>
        <xdr:cNvPr id="48" name="Imagen 3" descr=""/>
        <xdr:cNvPicPr/>
      </xdr:nvPicPr>
      <xdr:blipFill>
        <a:blip r:embed="rId1"/>
        <a:stretch/>
      </xdr:blipFill>
      <xdr:spPr>
        <a:xfrm>
          <a:off x="0" y="0"/>
          <a:ext cx="9331200" cy="1302840"/>
        </a:xfrm>
        <a:prstGeom prst="rect">
          <a:avLst/>
        </a:prstGeom>
        <a:ln w="0">
          <a:noFill/>
        </a:ln>
      </xdr:spPr>
    </xdr:pic>
    <xdr:clientData/>
  </xdr:twoCellAnchor>
  <xdr:twoCellAnchor editAs="twoCell">
    <xdr:from>
      <xdr:col>1</xdr:col>
      <xdr:colOff>1504800</xdr:colOff>
      <xdr:row>1</xdr:row>
      <xdr:rowOff>19080</xdr:rowOff>
    </xdr:from>
    <xdr:to>
      <xdr:col>8</xdr:col>
      <xdr:colOff>244080</xdr:colOff>
      <xdr:row>5</xdr:row>
      <xdr:rowOff>142560</xdr:rowOff>
    </xdr:to>
    <xdr:sp>
      <xdr:nvSpPr>
        <xdr:cNvPr id="49" name="CuadroTexto 4"/>
        <xdr:cNvSpPr/>
      </xdr:nvSpPr>
      <xdr:spPr>
        <a:xfrm>
          <a:off x="1639800" y="19044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24.</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PALMITO (Tallo fresco)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561600</xdr:colOff>
      <xdr:row>6</xdr:row>
      <xdr:rowOff>188640</xdr:rowOff>
    </xdr:to>
    <xdr:pic>
      <xdr:nvPicPr>
        <xdr:cNvPr id="50" name="Imagen 3" descr=""/>
        <xdr:cNvPicPr/>
      </xdr:nvPicPr>
      <xdr:blipFill>
        <a:blip r:embed="rId1"/>
        <a:stretch/>
      </xdr:blipFill>
      <xdr:spPr>
        <a:xfrm>
          <a:off x="0" y="0"/>
          <a:ext cx="9016920" cy="1302840"/>
        </a:xfrm>
        <a:prstGeom prst="rect">
          <a:avLst/>
        </a:prstGeom>
        <a:ln w="0">
          <a:noFill/>
        </a:ln>
      </xdr:spPr>
    </xdr:pic>
    <xdr:clientData/>
  </xdr:twoCellAnchor>
  <xdr:twoCellAnchor editAs="twoCell">
    <xdr:from>
      <xdr:col>2</xdr:col>
      <xdr:colOff>123840</xdr:colOff>
      <xdr:row>0</xdr:row>
      <xdr:rowOff>162000</xdr:rowOff>
    </xdr:from>
    <xdr:to>
      <xdr:col>8</xdr:col>
      <xdr:colOff>577440</xdr:colOff>
      <xdr:row>5</xdr:row>
      <xdr:rowOff>114120</xdr:rowOff>
    </xdr:to>
    <xdr:sp>
      <xdr:nvSpPr>
        <xdr:cNvPr id="51" name="CuadroTexto 4"/>
        <xdr:cNvSpPr/>
      </xdr:nvSpPr>
      <xdr:spPr>
        <a:xfrm>
          <a:off x="2000880" y="162000"/>
          <a:ext cx="703188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25.</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PIÑA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199800</xdr:colOff>
      <xdr:row>6</xdr:row>
      <xdr:rowOff>188640</xdr:rowOff>
    </xdr:to>
    <xdr:pic>
      <xdr:nvPicPr>
        <xdr:cNvPr id="52" name="Imagen 3" descr=""/>
        <xdr:cNvPicPr/>
      </xdr:nvPicPr>
      <xdr:blipFill>
        <a:blip r:embed="rId1"/>
        <a:stretch/>
      </xdr:blipFill>
      <xdr:spPr>
        <a:xfrm>
          <a:off x="0" y="0"/>
          <a:ext cx="9274320" cy="1302840"/>
        </a:xfrm>
        <a:prstGeom prst="rect">
          <a:avLst/>
        </a:prstGeom>
        <a:ln w="0">
          <a:noFill/>
        </a:ln>
      </xdr:spPr>
    </xdr:pic>
    <xdr:clientData/>
  </xdr:twoCellAnchor>
  <xdr:twoCellAnchor editAs="twoCell">
    <xdr:from>
      <xdr:col>1</xdr:col>
      <xdr:colOff>1514520</xdr:colOff>
      <xdr:row>1</xdr:row>
      <xdr:rowOff>0</xdr:rowOff>
    </xdr:from>
    <xdr:to>
      <xdr:col>8</xdr:col>
      <xdr:colOff>253800</xdr:colOff>
      <xdr:row>5</xdr:row>
      <xdr:rowOff>123480</xdr:rowOff>
    </xdr:to>
    <xdr:sp>
      <xdr:nvSpPr>
        <xdr:cNvPr id="53" name="CuadroTexto 4"/>
        <xdr:cNvSpPr/>
      </xdr:nvSpPr>
      <xdr:spPr>
        <a:xfrm>
          <a:off x="1649520" y="17136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26.</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PLÁTANO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8.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533160</xdr:colOff>
      <xdr:row>6</xdr:row>
      <xdr:rowOff>188640</xdr:rowOff>
    </xdr:to>
    <xdr:pic>
      <xdr:nvPicPr>
        <xdr:cNvPr id="54" name="Imagen 3" descr=""/>
        <xdr:cNvPicPr/>
      </xdr:nvPicPr>
      <xdr:blipFill>
        <a:blip r:embed="rId1"/>
        <a:stretch/>
      </xdr:blipFill>
      <xdr:spPr>
        <a:xfrm>
          <a:off x="0" y="0"/>
          <a:ext cx="10226880" cy="1302840"/>
        </a:xfrm>
        <a:prstGeom prst="rect">
          <a:avLst/>
        </a:prstGeom>
        <a:ln w="0">
          <a:noFill/>
        </a:ln>
      </xdr:spPr>
    </xdr:pic>
    <xdr:clientData/>
  </xdr:twoCellAnchor>
  <xdr:twoCellAnchor editAs="twoCell">
    <xdr:from>
      <xdr:col>2</xdr:col>
      <xdr:colOff>142920</xdr:colOff>
      <xdr:row>1</xdr:row>
      <xdr:rowOff>28440</xdr:rowOff>
    </xdr:from>
    <xdr:to>
      <xdr:col>8</xdr:col>
      <xdr:colOff>596520</xdr:colOff>
      <xdr:row>5</xdr:row>
      <xdr:rowOff>151920</xdr:rowOff>
    </xdr:to>
    <xdr:sp>
      <xdr:nvSpPr>
        <xdr:cNvPr id="55" name="CuadroTexto 4"/>
        <xdr:cNvSpPr/>
      </xdr:nvSpPr>
      <xdr:spPr>
        <a:xfrm>
          <a:off x="2019960" y="199800"/>
          <a:ext cx="703188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27.</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TOMATE DE ÁRBOL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29.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9000</xdr:colOff>
      <xdr:row>6</xdr:row>
      <xdr:rowOff>188640</xdr:rowOff>
    </xdr:to>
    <xdr:pic>
      <xdr:nvPicPr>
        <xdr:cNvPr id="56" name="Imagen 3" descr=""/>
        <xdr:cNvPicPr/>
      </xdr:nvPicPr>
      <xdr:blipFill>
        <a:blip r:embed="rId1"/>
        <a:stretch/>
      </xdr:blipFill>
      <xdr:spPr>
        <a:xfrm>
          <a:off x="0" y="0"/>
          <a:ext cx="9083520" cy="1302840"/>
        </a:xfrm>
        <a:prstGeom prst="rect">
          <a:avLst/>
        </a:prstGeom>
        <a:ln w="0">
          <a:noFill/>
        </a:ln>
      </xdr:spPr>
    </xdr:pic>
    <xdr:clientData/>
  </xdr:twoCellAnchor>
  <xdr:twoCellAnchor editAs="twoCell">
    <xdr:from>
      <xdr:col>1</xdr:col>
      <xdr:colOff>1343160</xdr:colOff>
      <xdr:row>1</xdr:row>
      <xdr:rowOff>47520</xdr:rowOff>
    </xdr:from>
    <xdr:to>
      <xdr:col>8</xdr:col>
      <xdr:colOff>82440</xdr:colOff>
      <xdr:row>5</xdr:row>
      <xdr:rowOff>171000</xdr:rowOff>
    </xdr:to>
    <xdr:sp>
      <xdr:nvSpPr>
        <xdr:cNvPr id="57" name="CuadroTexto 4"/>
        <xdr:cNvSpPr/>
      </xdr:nvSpPr>
      <xdr:spPr>
        <a:xfrm>
          <a:off x="1478160" y="21888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28.</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ARROZ (En cáscara)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180720</xdr:colOff>
      <xdr:row>6</xdr:row>
      <xdr:rowOff>188640</xdr:rowOff>
    </xdr:to>
    <xdr:pic>
      <xdr:nvPicPr>
        <xdr:cNvPr id="4" name="Imagen 3" descr=""/>
        <xdr:cNvPicPr/>
      </xdr:nvPicPr>
      <xdr:blipFill>
        <a:blip r:embed="rId1"/>
        <a:stretch/>
      </xdr:blipFill>
      <xdr:spPr>
        <a:xfrm>
          <a:off x="0" y="0"/>
          <a:ext cx="10368360" cy="1302840"/>
        </a:xfrm>
        <a:prstGeom prst="rect">
          <a:avLst/>
        </a:prstGeom>
        <a:ln w="0">
          <a:noFill/>
        </a:ln>
      </xdr:spPr>
    </xdr:pic>
    <xdr:clientData/>
  </xdr:twoCellAnchor>
  <xdr:twoCellAnchor editAs="twoCell">
    <xdr:from>
      <xdr:col>1</xdr:col>
      <xdr:colOff>1924200</xdr:colOff>
      <xdr:row>1</xdr:row>
      <xdr:rowOff>76320</xdr:rowOff>
    </xdr:from>
    <xdr:to>
      <xdr:col>7</xdr:col>
      <xdr:colOff>339480</xdr:colOff>
      <xdr:row>5</xdr:row>
      <xdr:rowOff>199800</xdr:rowOff>
    </xdr:to>
    <xdr:sp>
      <xdr:nvSpPr>
        <xdr:cNvPr id="5" name="CuadroTexto 4"/>
        <xdr:cNvSpPr/>
      </xdr:nvSpPr>
      <xdr:spPr>
        <a:xfrm>
          <a:off x="2059200" y="247680"/>
          <a:ext cx="706536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CULTIVOS PERMANENTES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0.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85320</xdr:colOff>
      <xdr:row>6</xdr:row>
      <xdr:rowOff>188640</xdr:rowOff>
    </xdr:to>
    <xdr:pic>
      <xdr:nvPicPr>
        <xdr:cNvPr id="58" name="Imagen 3" descr=""/>
        <xdr:cNvPicPr/>
      </xdr:nvPicPr>
      <xdr:blipFill>
        <a:blip r:embed="rId1"/>
        <a:stretch/>
      </xdr:blipFill>
      <xdr:spPr>
        <a:xfrm>
          <a:off x="0" y="0"/>
          <a:ext cx="9779040" cy="1302840"/>
        </a:xfrm>
        <a:prstGeom prst="rect">
          <a:avLst/>
        </a:prstGeom>
        <a:ln w="0">
          <a:noFill/>
        </a:ln>
      </xdr:spPr>
    </xdr:pic>
    <xdr:clientData/>
  </xdr:twoCellAnchor>
  <xdr:twoCellAnchor editAs="twoCell">
    <xdr:from>
      <xdr:col>1</xdr:col>
      <xdr:colOff>1486080</xdr:colOff>
      <xdr:row>1</xdr:row>
      <xdr:rowOff>38160</xdr:rowOff>
    </xdr:from>
    <xdr:to>
      <xdr:col>8</xdr:col>
      <xdr:colOff>225360</xdr:colOff>
      <xdr:row>5</xdr:row>
      <xdr:rowOff>161640</xdr:rowOff>
    </xdr:to>
    <xdr:sp>
      <xdr:nvSpPr>
        <xdr:cNvPr id="59" name="CuadroTexto 4"/>
        <xdr:cNvSpPr/>
      </xdr:nvSpPr>
      <xdr:spPr>
        <a:xfrm>
          <a:off x="1621080" y="20952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29.</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ARVEJA SECA (Grano seco)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256680</xdr:colOff>
      <xdr:row>6</xdr:row>
      <xdr:rowOff>188640</xdr:rowOff>
    </xdr:to>
    <xdr:pic>
      <xdr:nvPicPr>
        <xdr:cNvPr id="60" name="Imagen 3" descr=""/>
        <xdr:cNvPicPr/>
      </xdr:nvPicPr>
      <xdr:blipFill>
        <a:blip r:embed="rId1"/>
        <a:stretch/>
      </xdr:blipFill>
      <xdr:spPr>
        <a:xfrm>
          <a:off x="0" y="0"/>
          <a:ext cx="9331200" cy="1302840"/>
        </a:xfrm>
        <a:prstGeom prst="rect">
          <a:avLst/>
        </a:prstGeom>
        <a:ln w="0">
          <a:noFill/>
        </a:ln>
      </xdr:spPr>
    </xdr:pic>
    <xdr:clientData/>
  </xdr:twoCellAnchor>
  <xdr:twoCellAnchor editAs="twoCell">
    <xdr:from>
      <xdr:col>1</xdr:col>
      <xdr:colOff>1476360</xdr:colOff>
      <xdr:row>1</xdr:row>
      <xdr:rowOff>28440</xdr:rowOff>
    </xdr:from>
    <xdr:to>
      <xdr:col>8</xdr:col>
      <xdr:colOff>215640</xdr:colOff>
      <xdr:row>5</xdr:row>
      <xdr:rowOff>151920</xdr:rowOff>
    </xdr:to>
    <xdr:sp>
      <xdr:nvSpPr>
        <xdr:cNvPr id="61" name="CuadroTexto 4"/>
        <xdr:cNvSpPr/>
      </xdr:nvSpPr>
      <xdr:spPr>
        <a:xfrm>
          <a:off x="1611360" y="19980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30.</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ARVEJA TIERNA (En vaina)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409320</xdr:colOff>
      <xdr:row>6</xdr:row>
      <xdr:rowOff>188640</xdr:rowOff>
    </xdr:to>
    <xdr:pic>
      <xdr:nvPicPr>
        <xdr:cNvPr id="62" name="Imagen 3" descr=""/>
        <xdr:cNvPicPr/>
      </xdr:nvPicPr>
      <xdr:blipFill>
        <a:blip r:embed="rId1"/>
        <a:stretch/>
      </xdr:blipFill>
      <xdr:spPr>
        <a:xfrm>
          <a:off x="0" y="0"/>
          <a:ext cx="8864640" cy="1302840"/>
        </a:xfrm>
        <a:prstGeom prst="rect">
          <a:avLst/>
        </a:prstGeom>
        <a:ln w="0">
          <a:noFill/>
        </a:ln>
      </xdr:spPr>
    </xdr:pic>
    <xdr:clientData/>
  </xdr:twoCellAnchor>
  <xdr:twoCellAnchor editAs="twoCell">
    <xdr:from>
      <xdr:col>1</xdr:col>
      <xdr:colOff>1305000</xdr:colOff>
      <xdr:row>1</xdr:row>
      <xdr:rowOff>57240</xdr:rowOff>
    </xdr:from>
    <xdr:to>
      <xdr:col>8</xdr:col>
      <xdr:colOff>44280</xdr:colOff>
      <xdr:row>5</xdr:row>
      <xdr:rowOff>180720</xdr:rowOff>
    </xdr:to>
    <xdr:sp>
      <xdr:nvSpPr>
        <xdr:cNvPr id="63" name="CuadroTexto 4"/>
        <xdr:cNvSpPr/>
      </xdr:nvSpPr>
      <xdr:spPr>
        <a:xfrm>
          <a:off x="1440000" y="22860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31.</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BRÓCOLI (Repollo)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237600</xdr:colOff>
      <xdr:row>6</xdr:row>
      <xdr:rowOff>188640</xdr:rowOff>
    </xdr:to>
    <xdr:pic>
      <xdr:nvPicPr>
        <xdr:cNvPr id="64" name="Imagen 3" descr=""/>
        <xdr:cNvPicPr/>
      </xdr:nvPicPr>
      <xdr:blipFill>
        <a:blip r:embed="rId1"/>
        <a:stretch/>
      </xdr:blipFill>
      <xdr:spPr>
        <a:xfrm>
          <a:off x="0" y="0"/>
          <a:ext cx="9312120" cy="1302840"/>
        </a:xfrm>
        <a:prstGeom prst="rect">
          <a:avLst/>
        </a:prstGeom>
        <a:ln w="0">
          <a:noFill/>
        </a:ln>
      </xdr:spPr>
    </xdr:pic>
    <xdr:clientData/>
  </xdr:twoCellAnchor>
  <xdr:twoCellAnchor editAs="twoCell">
    <xdr:from>
      <xdr:col>1</xdr:col>
      <xdr:colOff>1371600</xdr:colOff>
      <xdr:row>1</xdr:row>
      <xdr:rowOff>85680</xdr:rowOff>
    </xdr:from>
    <xdr:to>
      <xdr:col>8</xdr:col>
      <xdr:colOff>110880</xdr:colOff>
      <xdr:row>5</xdr:row>
      <xdr:rowOff>209160</xdr:rowOff>
    </xdr:to>
    <xdr:sp>
      <xdr:nvSpPr>
        <xdr:cNvPr id="65" name="CuadroTexto 4"/>
        <xdr:cNvSpPr/>
      </xdr:nvSpPr>
      <xdr:spPr>
        <a:xfrm>
          <a:off x="1506600" y="25704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32.</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CEBADA (Grano seco)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361440</xdr:colOff>
      <xdr:row>6</xdr:row>
      <xdr:rowOff>188640</xdr:rowOff>
    </xdr:to>
    <xdr:pic>
      <xdr:nvPicPr>
        <xdr:cNvPr id="66" name="Imagen 3" descr=""/>
        <xdr:cNvPicPr/>
      </xdr:nvPicPr>
      <xdr:blipFill>
        <a:blip r:embed="rId1"/>
        <a:stretch/>
      </xdr:blipFill>
      <xdr:spPr>
        <a:xfrm>
          <a:off x="0" y="0"/>
          <a:ext cx="10055160" cy="1302840"/>
        </a:xfrm>
        <a:prstGeom prst="rect">
          <a:avLst/>
        </a:prstGeom>
        <a:ln w="0">
          <a:noFill/>
        </a:ln>
      </xdr:spPr>
    </xdr:pic>
    <xdr:clientData/>
  </xdr:twoCellAnchor>
  <xdr:twoCellAnchor editAs="twoCell">
    <xdr:from>
      <xdr:col>1</xdr:col>
      <xdr:colOff>1619280</xdr:colOff>
      <xdr:row>1</xdr:row>
      <xdr:rowOff>66600</xdr:rowOff>
    </xdr:from>
    <xdr:to>
      <xdr:col>8</xdr:col>
      <xdr:colOff>358560</xdr:colOff>
      <xdr:row>5</xdr:row>
      <xdr:rowOff>190080</xdr:rowOff>
    </xdr:to>
    <xdr:sp>
      <xdr:nvSpPr>
        <xdr:cNvPr id="67" name="CuadroTexto 4"/>
        <xdr:cNvSpPr/>
      </xdr:nvSpPr>
      <xdr:spPr>
        <a:xfrm>
          <a:off x="1754280" y="23796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33.</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CEBOLLA BLANCA (Tallo fresco)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561600</xdr:colOff>
      <xdr:row>6</xdr:row>
      <xdr:rowOff>188640</xdr:rowOff>
    </xdr:to>
    <xdr:pic>
      <xdr:nvPicPr>
        <xdr:cNvPr id="68" name="Imagen 3" descr=""/>
        <xdr:cNvPicPr/>
      </xdr:nvPicPr>
      <xdr:blipFill>
        <a:blip r:embed="rId1"/>
        <a:stretch/>
      </xdr:blipFill>
      <xdr:spPr>
        <a:xfrm>
          <a:off x="0" y="0"/>
          <a:ext cx="9636120" cy="1302840"/>
        </a:xfrm>
        <a:prstGeom prst="rect">
          <a:avLst/>
        </a:prstGeom>
        <a:ln w="0">
          <a:noFill/>
        </a:ln>
      </xdr:spPr>
    </xdr:pic>
    <xdr:clientData/>
  </xdr:twoCellAnchor>
  <xdr:twoCellAnchor editAs="twoCell">
    <xdr:from>
      <xdr:col>1</xdr:col>
      <xdr:colOff>1467000</xdr:colOff>
      <xdr:row>1</xdr:row>
      <xdr:rowOff>57240</xdr:rowOff>
    </xdr:from>
    <xdr:to>
      <xdr:col>8</xdr:col>
      <xdr:colOff>206280</xdr:colOff>
      <xdr:row>5</xdr:row>
      <xdr:rowOff>180720</xdr:rowOff>
    </xdr:to>
    <xdr:sp>
      <xdr:nvSpPr>
        <xdr:cNvPr id="69" name="CuadroTexto 4"/>
        <xdr:cNvSpPr/>
      </xdr:nvSpPr>
      <xdr:spPr>
        <a:xfrm>
          <a:off x="1602000" y="22860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34.</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FRÉJOL SECO (Grano seco)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475920</xdr:colOff>
      <xdr:row>6</xdr:row>
      <xdr:rowOff>188640</xdr:rowOff>
    </xdr:to>
    <xdr:pic>
      <xdr:nvPicPr>
        <xdr:cNvPr id="70" name="Imagen 3" descr=""/>
        <xdr:cNvPicPr/>
      </xdr:nvPicPr>
      <xdr:blipFill>
        <a:blip r:embed="rId1"/>
        <a:stretch/>
      </xdr:blipFill>
      <xdr:spPr>
        <a:xfrm>
          <a:off x="0" y="0"/>
          <a:ext cx="9550440" cy="1302840"/>
        </a:xfrm>
        <a:prstGeom prst="rect">
          <a:avLst/>
        </a:prstGeom>
        <a:ln w="0">
          <a:noFill/>
        </a:ln>
      </xdr:spPr>
    </xdr:pic>
    <xdr:clientData/>
  </xdr:twoCellAnchor>
  <xdr:twoCellAnchor editAs="twoCell">
    <xdr:from>
      <xdr:col>2</xdr:col>
      <xdr:colOff>123840</xdr:colOff>
      <xdr:row>1</xdr:row>
      <xdr:rowOff>85680</xdr:rowOff>
    </xdr:from>
    <xdr:to>
      <xdr:col>8</xdr:col>
      <xdr:colOff>577440</xdr:colOff>
      <xdr:row>5</xdr:row>
      <xdr:rowOff>209160</xdr:rowOff>
    </xdr:to>
    <xdr:sp>
      <xdr:nvSpPr>
        <xdr:cNvPr id="71" name="CuadroTexto 4"/>
        <xdr:cNvSpPr/>
      </xdr:nvSpPr>
      <xdr:spPr>
        <a:xfrm>
          <a:off x="2000880" y="257040"/>
          <a:ext cx="703188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35.</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FRÉJOL TIERNO (En vaina)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533160</xdr:colOff>
      <xdr:row>6</xdr:row>
      <xdr:rowOff>188640</xdr:rowOff>
    </xdr:to>
    <xdr:pic>
      <xdr:nvPicPr>
        <xdr:cNvPr id="72" name="Imagen 3" descr=""/>
        <xdr:cNvPicPr/>
      </xdr:nvPicPr>
      <xdr:blipFill>
        <a:blip r:embed="rId1"/>
        <a:stretch/>
      </xdr:blipFill>
      <xdr:spPr>
        <a:xfrm>
          <a:off x="0" y="0"/>
          <a:ext cx="9607680" cy="1302840"/>
        </a:xfrm>
        <a:prstGeom prst="rect">
          <a:avLst/>
        </a:prstGeom>
        <a:ln w="0">
          <a:noFill/>
        </a:ln>
      </xdr:spPr>
    </xdr:pic>
    <xdr:clientData/>
  </xdr:twoCellAnchor>
  <xdr:twoCellAnchor editAs="twoCell">
    <xdr:from>
      <xdr:col>1</xdr:col>
      <xdr:colOff>1514520</xdr:colOff>
      <xdr:row>1</xdr:row>
      <xdr:rowOff>47520</xdr:rowOff>
    </xdr:from>
    <xdr:to>
      <xdr:col>8</xdr:col>
      <xdr:colOff>253800</xdr:colOff>
      <xdr:row>5</xdr:row>
      <xdr:rowOff>171000</xdr:rowOff>
    </xdr:to>
    <xdr:sp>
      <xdr:nvSpPr>
        <xdr:cNvPr id="73" name="CuadroTexto 4"/>
        <xdr:cNvSpPr/>
      </xdr:nvSpPr>
      <xdr:spPr>
        <a:xfrm>
          <a:off x="1649520" y="21888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36.</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HABA SECA (Grano seco)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8.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75960</xdr:colOff>
      <xdr:row>6</xdr:row>
      <xdr:rowOff>188640</xdr:rowOff>
    </xdr:to>
    <xdr:pic>
      <xdr:nvPicPr>
        <xdr:cNvPr id="74" name="Imagen 3" descr=""/>
        <xdr:cNvPicPr/>
      </xdr:nvPicPr>
      <xdr:blipFill>
        <a:blip r:embed="rId1"/>
        <a:stretch/>
      </xdr:blipFill>
      <xdr:spPr>
        <a:xfrm>
          <a:off x="0" y="0"/>
          <a:ext cx="9150480" cy="1302840"/>
        </a:xfrm>
        <a:prstGeom prst="rect">
          <a:avLst/>
        </a:prstGeom>
        <a:ln w="0">
          <a:noFill/>
        </a:ln>
      </xdr:spPr>
    </xdr:pic>
    <xdr:clientData/>
  </xdr:twoCellAnchor>
  <xdr:twoCellAnchor editAs="twoCell">
    <xdr:from>
      <xdr:col>1</xdr:col>
      <xdr:colOff>1362240</xdr:colOff>
      <xdr:row>1</xdr:row>
      <xdr:rowOff>85680</xdr:rowOff>
    </xdr:from>
    <xdr:to>
      <xdr:col>8</xdr:col>
      <xdr:colOff>101520</xdr:colOff>
      <xdr:row>5</xdr:row>
      <xdr:rowOff>209160</xdr:rowOff>
    </xdr:to>
    <xdr:sp>
      <xdr:nvSpPr>
        <xdr:cNvPr id="75" name="CuadroTexto 4"/>
        <xdr:cNvSpPr/>
      </xdr:nvSpPr>
      <xdr:spPr>
        <a:xfrm>
          <a:off x="1497240" y="25704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37.</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HABA TIERNA (En vaina)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39.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323640</xdr:colOff>
      <xdr:row>6</xdr:row>
      <xdr:rowOff>188640</xdr:rowOff>
    </xdr:to>
    <xdr:pic>
      <xdr:nvPicPr>
        <xdr:cNvPr id="76" name="Imagen 3" descr=""/>
        <xdr:cNvPicPr/>
      </xdr:nvPicPr>
      <xdr:blipFill>
        <a:blip r:embed="rId1"/>
        <a:stretch/>
      </xdr:blipFill>
      <xdr:spPr>
        <a:xfrm>
          <a:off x="0" y="0"/>
          <a:ext cx="10017360" cy="1302840"/>
        </a:xfrm>
        <a:prstGeom prst="rect">
          <a:avLst/>
        </a:prstGeom>
        <a:ln w="0">
          <a:noFill/>
        </a:ln>
      </xdr:spPr>
    </xdr:pic>
    <xdr:clientData/>
  </xdr:twoCellAnchor>
  <xdr:twoCellAnchor editAs="twoCell">
    <xdr:from>
      <xdr:col>1</xdr:col>
      <xdr:colOff>1514520</xdr:colOff>
      <xdr:row>1</xdr:row>
      <xdr:rowOff>66600</xdr:rowOff>
    </xdr:from>
    <xdr:to>
      <xdr:col>8</xdr:col>
      <xdr:colOff>253800</xdr:colOff>
      <xdr:row>5</xdr:row>
      <xdr:rowOff>190080</xdr:rowOff>
    </xdr:to>
    <xdr:sp>
      <xdr:nvSpPr>
        <xdr:cNvPr id="77" name="CuadroTexto 4"/>
        <xdr:cNvSpPr/>
      </xdr:nvSpPr>
      <xdr:spPr>
        <a:xfrm>
          <a:off x="1649520" y="23796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38.</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MAÍZ DURO CHOCLO (En choclo)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380520</xdr:colOff>
      <xdr:row>6</xdr:row>
      <xdr:rowOff>188640</xdr:rowOff>
    </xdr:to>
    <xdr:pic>
      <xdr:nvPicPr>
        <xdr:cNvPr id="6" name="Imagen 4" descr=""/>
        <xdr:cNvPicPr/>
      </xdr:nvPicPr>
      <xdr:blipFill>
        <a:blip r:embed="rId1"/>
        <a:stretch/>
      </xdr:blipFill>
      <xdr:spPr>
        <a:xfrm>
          <a:off x="0" y="0"/>
          <a:ext cx="9872280" cy="1302840"/>
        </a:xfrm>
        <a:prstGeom prst="rect">
          <a:avLst/>
        </a:prstGeom>
        <a:ln w="0">
          <a:noFill/>
        </a:ln>
      </xdr:spPr>
    </xdr:pic>
    <xdr:clientData/>
  </xdr:twoCellAnchor>
  <xdr:twoCellAnchor editAs="twoCell">
    <xdr:from>
      <xdr:col>1</xdr:col>
      <xdr:colOff>1390680</xdr:colOff>
      <xdr:row>1</xdr:row>
      <xdr:rowOff>9360</xdr:rowOff>
    </xdr:from>
    <xdr:to>
      <xdr:col>7</xdr:col>
      <xdr:colOff>367920</xdr:colOff>
      <xdr:row>5</xdr:row>
      <xdr:rowOff>132840</xdr:rowOff>
    </xdr:to>
    <xdr:sp>
      <xdr:nvSpPr>
        <xdr:cNvPr id="7" name="CuadroTexto 4"/>
        <xdr:cNvSpPr/>
      </xdr:nvSpPr>
      <xdr:spPr>
        <a:xfrm>
          <a:off x="1525680" y="180720"/>
          <a:ext cx="705636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ÁRBOLES DISPERSOS COSECHADOS, SEGÚN  PRODUCCIÓN Y VENTAS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TIPO DE ÁRBOL</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(Número, Toneladas Métricas)</a:t>
          </a:r>
          <a:endParaRPr b="0" lang="en-US" sz="1200" spc="-1" strike="noStrike">
            <a:latin typeface="Times New Roman"/>
          </a:endParaRPr>
        </a:p>
      </xdr:txBody>
    </xdr:sp>
    <xdr:clientData/>
  </xdr:twoCellAnchor>
</xdr:wsDr>
</file>

<file path=xl/drawings/drawing40.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11</xdr:col>
      <xdr:colOff>75960</xdr:colOff>
      <xdr:row>6</xdr:row>
      <xdr:rowOff>188640</xdr:rowOff>
    </xdr:to>
    <xdr:pic>
      <xdr:nvPicPr>
        <xdr:cNvPr id="78" name="Imagen 3" descr=""/>
        <xdr:cNvPicPr/>
      </xdr:nvPicPr>
      <xdr:blipFill>
        <a:blip r:embed="rId1"/>
        <a:stretch/>
      </xdr:blipFill>
      <xdr:spPr>
        <a:xfrm>
          <a:off x="0" y="0"/>
          <a:ext cx="10388880" cy="1302840"/>
        </a:xfrm>
        <a:prstGeom prst="rect">
          <a:avLst/>
        </a:prstGeom>
        <a:ln w="0">
          <a:noFill/>
        </a:ln>
      </xdr:spPr>
    </xdr:pic>
    <xdr:clientData/>
  </xdr:twoCellAnchor>
  <xdr:twoCellAnchor editAs="twoCell">
    <xdr:from>
      <xdr:col>1</xdr:col>
      <xdr:colOff>1533600</xdr:colOff>
      <xdr:row>1</xdr:row>
      <xdr:rowOff>38160</xdr:rowOff>
    </xdr:from>
    <xdr:to>
      <xdr:col>8</xdr:col>
      <xdr:colOff>272880</xdr:colOff>
      <xdr:row>5</xdr:row>
      <xdr:rowOff>161640</xdr:rowOff>
    </xdr:to>
    <xdr:sp>
      <xdr:nvSpPr>
        <xdr:cNvPr id="79" name="CuadroTexto 4"/>
        <xdr:cNvSpPr/>
      </xdr:nvSpPr>
      <xdr:spPr>
        <a:xfrm>
          <a:off x="1668600" y="20952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39.</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MAÍZ DURO SECO (Grano seco)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561600</xdr:colOff>
      <xdr:row>6</xdr:row>
      <xdr:rowOff>188640</xdr:rowOff>
    </xdr:to>
    <xdr:pic>
      <xdr:nvPicPr>
        <xdr:cNvPr id="80" name="Imagen 3" descr=""/>
        <xdr:cNvPicPr/>
      </xdr:nvPicPr>
      <xdr:blipFill>
        <a:blip r:embed="rId1"/>
        <a:stretch/>
      </xdr:blipFill>
      <xdr:spPr>
        <a:xfrm>
          <a:off x="0" y="0"/>
          <a:ext cx="10255320" cy="1302840"/>
        </a:xfrm>
        <a:prstGeom prst="rect">
          <a:avLst/>
        </a:prstGeom>
        <a:ln w="0">
          <a:noFill/>
        </a:ln>
      </xdr:spPr>
    </xdr:pic>
    <xdr:clientData/>
  </xdr:twoCellAnchor>
  <xdr:twoCellAnchor editAs="twoCell">
    <xdr:from>
      <xdr:col>1</xdr:col>
      <xdr:colOff>1562040</xdr:colOff>
      <xdr:row>1</xdr:row>
      <xdr:rowOff>95400</xdr:rowOff>
    </xdr:from>
    <xdr:to>
      <xdr:col>8</xdr:col>
      <xdr:colOff>301320</xdr:colOff>
      <xdr:row>5</xdr:row>
      <xdr:rowOff>218520</xdr:rowOff>
    </xdr:to>
    <xdr:sp>
      <xdr:nvSpPr>
        <xdr:cNvPr id="81" name="CuadroTexto 4"/>
        <xdr:cNvSpPr/>
      </xdr:nvSpPr>
      <xdr:spPr>
        <a:xfrm>
          <a:off x="1697040" y="266760"/>
          <a:ext cx="7059600" cy="8470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40.</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MAÍZ SUAVE CHOCLO (En choclo)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590040</xdr:colOff>
      <xdr:row>6</xdr:row>
      <xdr:rowOff>188640</xdr:rowOff>
    </xdr:to>
    <xdr:pic>
      <xdr:nvPicPr>
        <xdr:cNvPr id="82" name="Imagen 3" descr=""/>
        <xdr:cNvPicPr/>
      </xdr:nvPicPr>
      <xdr:blipFill>
        <a:blip r:embed="rId1"/>
        <a:stretch/>
      </xdr:blipFill>
      <xdr:spPr>
        <a:xfrm>
          <a:off x="0" y="0"/>
          <a:ext cx="10283760" cy="1302840"/>
        </a:xfrm>
        <a:prstGeom prst="rect">
          <a:avLst/>
        </a:prstGeom>
        <a:ln w="0">
          <a:noFill/>
        </a:ln>
      </xdr:spPr>
    </xdr:pic>
    <xdr:clientData/>
  </xdr:twoCellAnchor>
  <xdr:twoCellAnchor editAs="twoCell">
    <xdr:from>
      <xdr:col>1</xdr:col>
      <xdr:colOff>1542960</xdr:colOff>
      <xdr:row>1</xdr:row>
      <xdr:rowOff>47520</xdr:rowOff>
    </xdr:from>
    <xdr:to>
      <xdr:col>8</xdr:col>
      <xdr:colOff>282240</xdr:colOff>
      <xdr:row>5</xdr:row>
      <xdr:rowOff>171000</xdr:rowOff>
    </xdr:to>
    <xdr:sp>
      <xdr:nvSpPr>
        <xdr:cNvPr id="83" name="CuadroTexto 4"/>
        <xdr:cNvSpPr/>
      </xdr:nvSpPr>
      <xdr:spPr>
        <a:xfrm>
          <a:off x="1677960" y="21888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41.</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MAÍZ SUAVE SECO (Grano seco)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437760</xdr:colOff>
      <xdr:row>6</xdr:row>
      <xdr:rowOff>188640</xdr:rowOff>
    </xdr:to>
    <xdr:pic>
      <xdr:nvPicPr>
        <xdr:cNvPr id="84" name="Imagen 3" descr=""/>
        <xdr:cNvPicPr/>
      </xdr:nvPicPr>
      <xdr:blipFill>
        <a:blip r:embed="rId1"/>
        <a:stretch/>
      </xdr:blipFill>
      <xdr:spPr>
        <a:xfrm>
          <a:off x="0" y="0"/>
          <a:ext cx="10131480" cy="1302840"/>
        </a:xfrm>
        <a:prstGeom prst="rect">
          <a:avLst/>
        </a:prstGeom>
        <a:ln w="0">
          <a:noFill/>
        </a:ln>
      </xdr:spPr>
    </xdr:pic>
    <xdr:clientData/>
  </xdr:twoCellAnchor>
  <xdr:twoCellAnchor editAs="twoCell">
    <xdr:from>
      <xdr:col>2</xdr:col>
      <xdr:colOff>162000</xdr:colOff>
      <xdr:row>1</xdr:row>
      <xdr:rowOff>85680</xdr:rowOff>
    </xdr:from>
    <xdr:to>
      <xdr:col>9</xdr:col>
      <xdr:colOff>6120</xdr:colOff>
      <xdr:row>5</xdr:row>
      <xdr:rowOff>209160</xdr:rowOff>
    </xdr:to>
    <xdr:sp>
      <xdr:nvSpPr>
        <xdr:cNvPr id="85" name="CuadroTexto 4"/>
        <xdr:cNvSpPr/>
      </xdr:nvSpPr>
      <xdr:spPr>
        <a:xfrm>
          <a:off x="2039040" y="257040"/>
          <a:ext cx="7041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42.</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MANÍ (Grano descascarado)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342720</xdr:colOff>
      <xdr:row>6</xdr:row>
      <xdr:rowOff>188640</xdr:rowOff>
    </xdr:to>
    <xdr:pic>
      <xdr:nvPicPr>
        <xdr:cNvPr id="86" name="Imagen 3" descr=""/>
        <xdr:cNvPicPr/>
      </xdr:nvPicPr>
      <xdr:blipFill>
        <a:blip r:embed="rId1"/>
        <a:stretch/>
      </xdr:blipFill>
      <xdr:spPr>
        <a:xfrm>
          <a:off x="0" y="0"/>
          <a:ext cx="9417240" cy="1302840"/>
        </a:xfrm>
        <a:prstGeom prst="rect">
          <a:avLst/>
        </a:prstGeom>
        <a:ln w="0">
          <a:noFill/>
        </a:ln>
      </xdr:spPr>
    </xdr:pic>
    <xdr:clientData/>
  </xdr:twoCellAnchor>
  <xdr:twoCellAnchor editAs="twoCell">
    <xdr:from>
      <xdr:col>1</xdr:col>
      <xdr:colOff>1457280</xdr:colOff>
      <xdr:row>1</xdr:row>
      <xdr:rowOff>85680</xdr:rowOff>
    </xdr:from>
    <xdr:to>
      <xdr:col>8</xdr:col>
      <xdr:colOff>196560</xdr:colOff>
      <xdr:row>5</xdr:row>
      <xdr:rowOff>209160</xdr:rowOff>
    </xdr:to>
    <xdr:sp>
      <xdr:nvSpPr>
        <xdr:cNvPr id="87" name="CuadroTexto 4"/>
        <xdr:cNvSpPr/>
      </xdr:nvSpPr>
      <xdr:spPr>
        <a:xfrm>
          <a:off x="1592280" y="25704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43.</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PAPA (Tubérculo fresco)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495000</xdr:colOff>
      <xdr:row>6</xdr:row>
      <xdr:rowOff>188640</xdr:rowOff>
    </xdr:to>
    <xdr:pic>
      <xdr:nvPicPr>
        <xdr:cNvPr id="88" name="Imagen 3" descr=""/>
        <xdr:cNvPicPr/>
      </xdr:nvPicPr>
      <xdr:blipFill>
        <a:blip r:embed="rId1"/>
        <a:stretch/>
      </xdr:blipFill>
      <xdr:spPr>
        <a:xfrm>
          <a:off x="0" y="0"/>
          <a:ext cx="8950320" cy="1302840"/>
        </a:xfrm>
        <a:prstGeom prst="rect">
          <a:avLst/>
        </a:prstGeom>
        <a:ln w="0">
          <a:noFill/>
        </a:ln>
      </xdr:spPr>
    </xdr:pic>
    <xdr:clientData/>
  </xdr:twoCellAnchor>
  <xdr:twoCellAnchor editAs="twoCell">
    <xdr:from>
      <xdr:col>1</xdr:col>
      <xdr:colOff>1333440</xdr:colOff>
      <xdr:row>1</xdr:row>
      <xdr:rowOff>85680</xdr:rowOff>
    </xdr:from>
    <xdr:to>
      <xdr:col>8</xdr:col>
      <xdr:colOff>72720</xdr:colOff>
      <xdr:row>5</xdr:row>
      <xdr:rowOff>209160</xdr:rowOff>
    </xdr:to>
    <xdr:sp>
      <xdr:nvSpPr>
        <xdr:cNvPr id="89" name="CuadroTexto 4"/>
        <xdr:cNvSpPr/>
      </xdr:nvSpPr>
      <xdr:spPr>
        <a:xfrm>
          <a:off x="1468440" y="25704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44.</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QUINUA (Grano seco)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237600</xdr:colOff>
      <xdr:row>6</xdr:row>
      <xdr:rowOff>188640</xdr:rowOff>
    </xdr:to>
    <xdr:pic>
      <xdr:nvPicPr>
        <xdr:cNvPr id="90" name="Imagen 3" descr=""/>
        <xdr:cNvPicPr/>
      </xdr:nvPicPr>
      <xdr:blipFill>
        <a:blip r:embed="rId1"/>
        <a:stretch/>
      </xdr:blipFill>
      <xdr:spPr>
        <a:xfrm>
          <a:off x="0" y="0"/>
          <a:ext cx="8692920" cy="1302840"/>
        </a:xfrm>
        <a:prstGeom prst="rect">
          <a:avLst/>
        </a:prstGeom>
        <a:ln w="0">
          <a:noFill/>
        </a:ln>
      </xdr:spPr>
    </xdr:pic>
    <xdr:clientData/>
  </xdr:twoCellAnchor>
  <xdr:twoCellAnchor editAs="twoCell">
    <xdr:from>
      <xdr:col>1</xdr:col>
      <xdr:colOff>1400040</xdr:colOff>
      <xdr:row>1</xdr:row>
      <xdr:rowOff>76320</xdr:rowOff>
    </xdr:from>
    <xdr:to>
      <xdr:col>8</xdr:col>
      <xdr:colOff>139320</xdr:colOff>
      <xdr:row>5</xdr:row>
      <xdr:rowOff>199800</xdr:rowOff>
    </xdr:to>
    <xdr:sp>
      <xdr:nvSpPr>
        <xdr:cNvPr id="91" name="CuadroTexto 4"/>
        <xdr:cNvSpPr/>
      </xdr:nvSpPr>
      <xdr:spPr>
        <a:xfrm>
          <a:off x="1535040" y="24768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45.</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SOYA (Grano seco)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390240</xdr:colOff>
      <xdr:row>6</xdr:row>
      <xdr:rowOff>188640</xdr:rowOff>
    </xdr:to>
    <xdr:pic>
      <xdr:nvPicPr>
        <xdr:cNvPr id="92" name="Imagen 3" descr=""/>
        <xdr:cNvPicPr/>
      </xdr:nvPicPr>
      <xdr:blipFill>
        <a:blip r:embed="rId1"/>
        <a:stretch/>
      </xdr:blipFill>
      <xdr:spPr>
        <a:xfrm>
          <a:off x="0" y="0"/>
          <a:ext cx="8845560" cy="1302840"/>
        </a:xfrm>
        <a:prstGeom prst="rect">
          <a:avLst/>
        </a:prstGeom>
        <a:ln w="0">
          <a:noFill/>
        </a:ln>
      </xdr:spPr>
    </xdr:pic>
    <xdr:clientData/>
  </xdr:twoCellAnchor>
  <xdr:twoCellAnchor editAs="twoCell">
    <xdr:from>
      <xdr:col>1</xdr:col>
      <xdr:colOff>1581120</xdr:colOff>
      <xdr:row>1</xdr:row>
      <xdr:rowOff>19080</xdr:rowOff>
    </xdr:from>
    <xdr:to>
      <xdr:col>8</xdr:col>
      <xdr:colOff>320400</xdr:colOff>
      <xdr:row>5</xdr:row>
      <xdr:rowOff>142560</xdr:rowOff>
    </xdr:to>
    <xdr:sp>
      <xdr:nvSpPr>
        <xdr:cNvPr id="93" name="CuadroTexto 4"/>
        <xdr:cNvSpPr/>
      </xdr:nvSpPr>
      <xdr:spPr>
        <a:xfrm>
          <a:off x="1716120" y="19044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46.</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TABACO (Hoja seca)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8.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618840</xdr:colOff>
      <xdr:row>6</xdr:row>
      <xdr:rowOff>188640</xdr:rowOff>
    </xdr:to>
    <xdr:pic>
      <xdr:nvPicPr>
        <xdr:cNvPr id="94" name="Imagen 3" descr=""/>
        <xdr:cNvPicPr/>
      </xdr:nvPicPr>
      <xdr:blipFill>
        <a:blip r:embed="rId1"/>
        <a:stretch/>
      </xdr:blipFill>
      <xdr:spPr>
        <a:xfrm>
          <a:off x="0" y="0"/>
          <a:ext cx="9693360" cy="1302840"/>
        </a:xfrm>
        <a:prstGeom prst="rect">
          <a:avLst/>
        </a:prstGeom>
        <a:ln w="0">
          <a:noFill/>
        </a:ln>
      </xdr:spPr>
    </xdr:pic>
    <xdr:clientData/>
  </xdr:twoCellAnchor>
  <xdr:twoCellAnchor editAs="twoCell">
    <xdr:from>
      <xdr:col>1</xdr:col>
      <xdr:colOff>1400040</xdr:colOff>
      <xdr:row>1</xdr:row>
      <xdr:rowOff>57240</xdr:rowOff>
    </xdr:from>
    <xdr:to>
      <xdr:col>8</xdr:col>
      <xdr:colOff>139320</xdr:colOff>
      <xdr:row>5</xdr:row>
      <xdr:rowOff>180720</xdr:rowOff>
    </xdr:to>
    <xdr:sp>
      <xdr:nvSpPr>
        <xdr:cNvPr id="95" name="CuadroTexto 4"/>
        <xdr:cNvSpPr/>
      </xdr:nvSpPr>
      <xdr:spPr>
        <a:xfrm>
          <a:off x="1535040" y="22860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47.</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TOMATE RIÑÓN (Fruta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49.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485280</xdr:colOff>
      <xdr:row>6</xdr:row>
      <xdr:rowOff>188640</xdr:rowOff>
    </xdr:to>
    <xdr:pic>
      <xdr:nvPicPr>
        <xdr:cNvPr id="96" name="Imagen 3" descr=""/>
        <xdr:cNvPicPr/>
      </xdr:nvPicPr>
      <xdr:blipFill>
        <a:blip r:embed="rId1"/>
        <a:stretch/>
      </xdr:blipFill>
      <xdr:spPr>
        <a:xfrm>
          <a:off x="0" y="0"/>
          <a:ext cx="8940600" cy="1302840"/>
        </a:xfrm>
        <a:prstGeom prst="rect">
          <a:avLst/>
        </a:prstGeom>
        <a:ln w="0">
          <a:noFill/>
        </a:ln>
      </xdr:spPr>
    </xdr:pic>
    <xdr:clientData/>
  </xdr:twoCellAnchor>
  <xdr:twoCellAnchor editAs="twoCell">
    <xdr:from>
      <xdr:col>1</xdr:col>
      <xdr:colOff>1666800</xdr:colOff>
      <xdr:row>1</xdr:row>
      <xdr:rowOff>57240</xdr:rowOff>
    </xdr:from>
    <xdr:to>
      <xdr:col>8</xdr:col>
      <xdr:colOff>406080</xdr:colOff>
      <xdr:row>5</xdr:row>
      <xdr:rowOff>180720</xdr:rowOff>
    </xdr:to>
    <xdr:sp>
      <xdr:nvSpPr>
        <xdr:cNvPr id="97" name="CuadroTexto 4"/>
        <xdr:cNvSpPr/>
      </xdr:nvSpPr>
      <xdr:spPr>
        <a:xfrm>
          <a:off x="1801800" y="22860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48.</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TRIGO (Grano seco)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151920</xdr:colOff>
      <xdr:row>6</xdr:row>
      <xdr:rowOff>188640</xdr:rowOff>
    </xdr:to>
    <xdr:pic>
      <xdr:nvPicPr>
        <xdr:cNvPr id="8" name="Imagen 3" descr=""/>
        <xdr:cNvPicPr/>
      </xdr:nvPicPr>
      <xdr:blipFill>
        <a:blip r:embed="rId1"/>
        <a:stretch/>
      </xdr:blipFill>
      <xdr:spPr>
        <a:xfrm>
          <a:off x="0" y="0"/>
          <a:ext cx="11655360" cy="1302840"/>
        </a:xfrm>
        <a:prstGeom prst="rect">
          <a:avLst/>
        </a:prstGeom>
        <a:ln w="0">
          <a:noFill/>
        </a:ln>
      </xdr:spPr>
    </xdr:pic>
    <xdr:clientData/>
  </xdr:twoCellAnchor>
  <xdr:twoCellAnchor editAs="twoCell">
    <xdr:from>
      <xdr:col>1</xdr:col>
      <xdr:colOff>1781280</xdr:colOff>
      <xdr:row>1</xdr:row>
      <xdr:rowOff>66600</xdr:rowOff>
    </xdr:from>
    <xdr:to>
      <xdr:col>7</xdr:col>
      <xdr:colOff>663480</xdr:colOff>
      <xdr:row>5</xdr:row>
      <xdr:rowOff>190080</xdr:rowOff>
    </xdr:to>
    <xdr:sp>
      <xdr:nvSpPr>
        <xdr:cNvPr id="9" name="CuadroTexto 4"/>
        <xdr:cNvSpPr/>
      </xdr:nvSpPr>
      <xdr:spPr>
        <a:xfrm>
          <a:off x="1916280" y="237960"/>
          <a:ext cx="70578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PERDIDA, SEGÚN DIFERENTES CAUSAS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CULTIVOS PERMANENTES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a:t>
          </a:r>
          <a:endParaRPr b="0" lang="en-US" sz="1200" spc="-1" strike="noStrike">
            <a:latin typeface="Times New Roman"/>
          </a:endParaRPr>
        </a:p>
      </xdr:txBody>
    </xdr:sp>
    <xdr:clientData/>
  </xdr:twoCellAnchor>
</xdr:wsDr>
</file>

<file path=xl/drawings/drawing50.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504360</xdr:colOff>
      <xdr:row>6</xdr:row>
      <xdr:rowOff>188640</xdr:rowOff>
    </xdr:to>
    <xdr:pic>
      <xdr:nvPicPr>
        <xdr:cNvPr id="98" name="Imagen 3" descr=""/>
        <xdr:cNvPicPr/>
      </xdr:nvPicPr>
      <xdr:blipFill>
        <a:blip r:embed="rId1"/>
        <a:stretch/>
      </xdr:blipFill>
      <xdr:spPr>
        <a:xfrm>
          <a:off x="0" y="0"/>
          <a:ext cx="9578880" cy="1302840"/>
        </a:xfrm>
        <a:prstGeom prst="rect">
          <a:avLst/>
        </a:prstGeom>
        <a:ln w="0">
          <a:noFill/>
        </a:ln>
      </xdr:spPr>
    </xdr:pic>
    <xdr:clientData/>
  </xdr:twoCellAnchor>
  <xdr:twoCellAnchor editAs="twoCell">
    <xdr:from>
      <xdr:col>1</xdr:col>
      <xdr:colOff>1447920</xdr:colOff>
      <xdr:row>1</xdr:row>
      <xdr:rowOff>57240</xdr:rowOff>
    </xdr:from>
    <xdr:to>
      <xdr:col>8</xdr:col>
      <xdr:colOff>187200</xdr:colOff>
      <xdr:row>5</xdr:row>
      <xdr:rowOff>180720</xdr:rowOff>
    </xdr:to>
    <xdr:sp>
      <xdr:nvSpPr>
        <xdr:cNvPr id="99" name="CuadroTexto 4"/>
        <xdr:cNvSpPr/>
      </xdr:nvSpPr>
      <xdr:spPr>
        <a:xfrm>
          <a:off x="1582920" y="228600"/>
          <a:ext cx="70596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49.</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 DE YUCA (Raíz fresca)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5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12</xdr:col>
      <xdr:colOff>484200</xdr:colOff>
      <xdr:row>6</xdr:row>
      <xdr:rowOff>188640</xdr:rowOff>
    </xdr:to>
    <xdr:pic>
      <xdr:nvPicPr>
        <xdr:cNvPr id="100" name="Imagen 3" descr=""/>
        <xdr:cNvPicPr/>
      </xdr:nvPicPr>
      <xdr:blipFill>
        <a:blip r:embed="rId1"/>
        <a:stretch/>
      </xdr:blipFill>
      <xdr:spPr>
        <a:xfrm>
          <a:off x="0" y="0"/>
          <a:ext cx="13003560" cy="1302840"/>
        </a:xfrm>
        <a:prstGeom prst="rect">
          <a:avLst/>
        </a:prstGeom>
        <a:ln w="0">
          <a:noFill/>
        </a:ln>
      </xdr:spPr>
    </xdr:pic>
    <xdr:clientData/>
  </xdr:twoCellAnchor>
  <xdr:twoCellAnchor editAs="twoCell">
    <xdr:from>
      <xdr:col>2</xdr:col>
      <xdr:colOff>237960</xdr:colOff>
      <xdr:row>1</xdr:row>
      <xdr:rowOff>95400</xdr:rowOff>
    </xdr:from>
    <xdr:to>
      <xdr:col>8</xdr:col>
      <xdr:colOff>882000</xdr:colOff>
      <xdr:row>5</xdr:row>
      <xdr:rowOff>218520</xdr:rowOff>
    </xdr:to>
    <xdr:sp>
      <xdr:nvSpPr>
        <xdr:cNvPr id="101" name="CuadroTexto 4"/>
        <xdr:cNvSpPr/>
      </xdr:nvSpPr>
      <xdr:spPr>
        <a:xfrm>
          <a:off x="2115000" y="266760"/>
          <a:ext cx="7029360" cy="8470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50.</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VACUNO EXISTENTES, SEGÚN SEXO Y EDAD</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5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11</xdr:col>
      <xdr:colOff>190080</xdr:colOff>
      <xdr:row>6</xdr:row>
      <xdr:rowOff>188640</xdr:rowOff>
    </xdr:to>
    <xdr:pic>
      <xdr:nvPicPr>
        <xdr:cNvPr id="102" name="Imagen 3" descr=""/>
        <xdr:cNvPicPr/>
      </xdr:nvPicPr>
      <xdr:blipFill>
        <a:blip r:embed="rId1"/>
        <a:stretch/>
      </xdr:blipFill>
      <xdr:spPr>
        <a:xfrm>
          <a:off x="0" y="0"/>
          <a:ext cx="11645280" cy="1302840"/>
        </a:xfrm>
        <a:prstGeom prst="rect">
          <a:avLst/>
        </a:prstGeom>
        <a:ln w="0">
          <a:noFill/>
        </a:ln>
      </xdr:spPr>
    </xdr:pic>
    <xdr:clientData/>
  </xdr:twoCellAnchor>
  <xdr:twoCellAnchor editAs="twoCell">
    <xdr:from>
      <xdr:col>2</xdr:col>
      <xdr:colOff>247680</xdr:colOff>
      <xdr:row>1</xdr:row>
      <xdr:rowOff>47520</xdr:rowOff>
    </xdr:from>
    <xdr:to>
      <xdr:col>8</xdr:col>
      <xdr:colOff>891720</xdr:colOff>
      <xdr:row>5</xdr:row>
      <xdr:rowOff>171000</xdr:rowOff>
    </xdr:to>
    <xdr:sp>
      <xdr:nvSpPr>
        <xdr:cNvPr id="103" name="CuadroTexto 4"/>
        <xdr:cNvSpPr/>
      </xdr:nvSpPr>
      <xdr:spPr>
        <a:xfrm>
          <a:off x="2124720" y="218880"/>
          <a:ext cx="702936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51.</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VACUNO COMPRADAS, SEGÚN SEXO Y EDAD</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5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11</xdr:col>
      <xdr:colOff>171000</xdr:colOff>
      <xdr:row>6</xdr:row>
      <xdr:rowOff>188640</xdr:rowOff>
    </xdr:to>
    <xdr:pic>
      <xdr:nvPicPr>
        <xdr:cNvPr id="104" name="Imagen 3" descr=""/>
        <xdr:cNvPicPr/>
      </xdr:nvPicPr>
      <xdr:blipFill>
        <a:blip r:embed="rId1"/>
        <a:stretch/>
      </xdr:blipFill>
      <xdr:spPr>
        <a:xfrm>
          <a:off x="0" y="0"/>
          <a:ext cx="11626200" cy="1302840"/>
        </a:xfrm>
        <a:prstGeom prst="rect">
          <a:avLst/>
        </a:prstGeom>
        <a:ln w="0">
          <a:noFill/>
        </a:ln>
      </xdr:spPr>
    </xdr:pic>
    <xdr:clientData/>
  </xdr:twoCellAnchor>
  <xdr:twoCellAnchor editAs="twoCell">
    <xdr:from>
      <xdr:col>2</xdr:col>
      <xdr:colOff>57240</xdr:colOff>
      <xdr:row>1</xdr:row>
      <xdr:rowOff>57240</xdr:rowOff>
    </xdr:from>
    <xdr:to>
      <xdr:col>8</xdr:col>
      <xdr:colOff>701280</xdr:colOff>
      <xdr:row>5</xdr:row>
      <xdr:rowOff>180720</xdr:rowOff>
    </xdr:to>
    <xdr:sp>
      <xdr:nvSpPr>
        <xdr:cNvPr id="105" name="CuadroTexto 4"/>
        <xdr:cNvSpPr/>
      </xdr:nvSpPr>
      <xdr:spPr>
        <a:xfrm>
          <a:off x="1934280" y="228600"/>
          <a:ext cx="702936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52.</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VACUNO PERDIDAS POR MUERTE, SEGÚN SEXO Y EDAD</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5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11</xdr:col>
      <xdr:colOff>418680</xdr:colOff>
      <xdr:row>6</xdr:row>
      <xdr:rowOff>188640</xdr:rowOff>
    </xdr:to>
    <xdr:pic>
      <xdr:nvPicPr>
        <xdr:cNvPr id="106" name="Imagen 3" descr=""/>
        <xdr:cNvPicPr/>
      </xdr:nvPicPr>
      <xdr:blipFill>
        <a:blip r:embed="rId1"/>
        <a:stretch/>
      </xdr:blipFill>
      <xdr:spPr>
        <a:xfrm>
          <a:off x="0" y="0"/>
          <a:ext cx="11873880" cy="1302840"/>
        </a:xfrm>
        <a:prstGeom prst="rect">
          <a:avLst/>
        </a:prstGeom>
        <a:ln w="0">
          <a:noFill/>
        </a:ln>
      </xdr:spPr>
    </xdr:pic>
    <xdr:clientData/>
  </xdr:twoCellAnchor>
  <xdr:twoCellAnchor editAs="twoCell">
    <xdr:from>
      <xdr:col>2</xdr:col>
      <xdr:colOff>123840</xdr:colOff>
      <xdr:row>1</xdr:row>
      <xdr:rowOff>9360</xdr:rowOff>
    </xdr:from>
    <xdr:to>
      <xdr:col>9</xdr:col>
      <xdr:colOff>199800</xdr:colOff>
      <xdr:row>5</xdr:row>
      <xdr:rowOff>132840</xdr:rowOff>
    </xdr:to>
    <xdr:sp>
      <xdr:nvSpPr>
        <xdr:cNvPr id="107" name="CuadroTexto 4"/>
        <xdr:cNvSpPr/>
      </xdr:nvSpPr>
      <xdr:spPr>
        <a:xfrm>
          <a:off x="2000880" y="180720"/>
          <a:ext cx="75258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53.</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VACUNO PERDIDAS POR OTRAS CAUSAS, SEGÚN SEXO Y EDAD</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5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13</xdr:col>
      <xdr:colOff>274680</xdr:colOff>
      <xdr:row>6</xdr:row>
      <xdr:rowOff>188640</xdr:rowOff>
    </xdr:to>
    <xdr:pic>
      <xdr:nvPicPr>
        <xdr:cNvPr id="108" name="Imagen 3" descr=""/>
        <xdr:cNvPicPr/>
      </xdr:nvPicPr>
      <xdr:blipFill>
        <a:blip r:embed="rId1"/>
        <a:stretch/>
      </xdr:blipFill>
      <xdr:spPr>
        <a:xfrm>
          <a:off x="0" y="0"/>
          <a:ext cx="13007520" cy="1302840"/>
        </a:xfrm>
        <a:prstGeom prst="rect">
          <a:avLst/>
        </a:prstGeom>
        <a:ln w="0">
          <a:noFill/>
        </a:ln>
      </xdr:spPr>
    </xdr:pic>
    <xdr:clientData/>
  </xdr:twoCellAnchor>
  <xdr:twoCellAnchor editAs="twoCell">
    <xdr:from>
      <xdr:col>2</xdr:col>
      <xdr:colOff>66600</xdr:colOff>
      <xdr:row>1</xdr:row>
      <xdr:rowOff>76320</xdr:rowOff>
    </xdr:from>
    <xdr:to>
      <xdr:col>10</xdr:col>
      <xdr:colOff>447120</xdr:colOff>
      <xdr:row>5</xdr:row>
      <xdr:rowOff>199800</xdr:rowOff>
    </xdr:to>
    <xdr:sp>
      <xdr:nvSpPr>
        <xdr:cNvPr id="109" name="CuadroTexto 4"/>
        <xdr:cNvSpPr/>
      </xdr:nvSpPr>
      <xdr:spPr>
        <a:xfrm>
          <a:off x="1943640" y="247680"/>
          <a:ext cx="889452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54.</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VACUNO SACRIFICADAS, SEGÚN SEXO Y EDAD</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5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13</xdr:col>
      <xdr:colOff>274680</xdr:colOff>
      <xdr:row>6</xdr:row>
      <xdr:rowOff>188640</xdr:rowOff>
    </xdr:to>
    <xdr:pic>
      <xdr:nvPicPr>
        <xdr:cNvPr id="110" name="Imagen 3" descr=""/>
        <xdr:cNvPicPr/>
      </xdr:nvPicPr>
      <xdr:blipFill>
        <a:blip r:embed="rId1"/>
        <a:stretch/>
      </xdr:blipFill>
      <xdr:spPr>
        <a:xfrm>
          <a:off x="0" y="0"/>
          <a:ext cx="13007520" cy="1302840"/>
        </a:xfrm>
        <a:prstGeom prst="rect">
          <a:avLst/>
        </a:prstGeom>
        <a:ln w="0">
          <a:noFill/>
        </a:ln>
      </xdr:spPr>
    </xdr:pic>
    <xdr:clientData/>
  </xdr:twoCellAnchor>
  <xdr:twoCellAnchor editAs="twoCell">
    <xdr:from>
      <xdr:col>2</xdr:col>
      <xdr:colOff>76320</xdr:colOff>
      <xdr:row>1</xdr:row>
      <xdr:rowOff>76320</xdr:rowOff>
    </xdr:from>
    <xdr:to>
      <xdr:col>10</xdr:col>
      <xdr:colOff>161640</xdr:colOff>
      <xdr:row>5</xdr:row>
      <xdr:rowOff>199800</xdr:rowOff>
    </xdr:to>
    <xdr:sp>
      <xdr:nvSpPr>
        <xdr:cNvPr id="111" name="CuadroTexto 4"/>
        <xdr:cNvSpPr/>
      </xdr:nvSpPr>
      <xdr:spPr>
        <a:xfrm>
          <a:off x="1953360" y="247680"/>
          <a:ext cx="859932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55.</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VACUNO VENDIDAS, SEGÚN SEXO Y EDAD</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5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14</xdr:col>
      <xdr:colOff>65160</xdr:colOff>
      <xdr:row>6</xdr:row>
      <xdr:rowOff>188640</xdr:rowOff>
    </xdr:to>
    <xdr:pic>
      <xdr:nvPicPr>
        <xdr:cNvPr id="112" name="Imagen 3" descr=""/>
        <xdr:cNvPicPr/>
      </xdr:nvPicPr>
      <xdr:blipFill>
        <a:blip r:embed="rId1"/>
        <a:stretch/>
      </xdr:blipFill>
      <xdr:spPr>
        <a:xfrm>
          <a:off x="0" y="0"/>
          <a:ext cx="13011480" cy="1302840"/>
        </a:xfrm>
        <a:prstGeom prst="rect">
          <a:avLst/>
        </a:prstGeom>
        <a:ln w="0">
          <a:noFill/>
        </a:ln>
      </xdr:spPr>
    </xdr:pic>
    <xdr:clientData/>
  </xdr:twoCellAnchor>
  <xdr:twoCellAnchor editAs="twoCell">
    <xdr:from>
      <xdr:col>2</xdr:col>
      <xdr:colOff>142920</xdr:colOff>
      <xdr:row>1</xdr:row>
      <xdr:rowOff>57240</xdr:rowOff>
    </xdr:from>
    <xdr:to>
      <xdr:col>10</xdr:col>
      <xdr:colOff>228240</xdr:colOff>
      <xdr:row>5</xdr:row>
      <xdr:rowOff>180720</xdr:rowOff>
    </xdr:to>
    <xdr:sp>
      <xdr:nvSpPr>
        <xdr:cNvPr id="113" name="CuadroTexto 4"/>
        <xdr:cNvSpPr/>
      </xdr:nvSpPr>
      <xdr:spPr>
        <a:xfrm>
          <a:off x="2019960" y="228600"/>
          <a:ext cx="859932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56.</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VACUNO, SEGÚN RAZA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58.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15</xdr:col>
      <xdr:colOff>169920</xdr:colOff>
      <xdr:row>6</xdr:row>
      <xdr:rowOff>188640</xdr:rowOff>
    </xdr:to>
    <xdr:pic>
      <xdr:nvPicPr>
        <xdr:cNvPr id="114" name="Imagen 3" descr=""/>
        <xdr:cNvPicPr/>
      </xdr:nvPicPr>
      <xdr:blipFill>
        <a:blip r:embed="rId1"/>
        <a:stretch/>
      </xdr:blipFill>
      <xdr:spPr>
        <a:xfrm>
          <a:off x="0" y="0"/>
          <a:ext cx="13009320" cy="1302840"/>
        </a:xfrm>
        <a:prstGeom prst="rect">
          <a:avLst/>
        </a:prstGeom>
        <a:ln w="0">
          <a:noFill/>
        </a:ln>
      </xdr:spPr>
    </xdr:pic>
    <xdr:clientData/>
  </xdr:twoCellAnchor>
  <xdr:twoCellAnchor editAs="twoCell">
    <xdr:from>
      <xdr:col>2</xdr:col>
      <xdr:colOff>0</xdr:colOff>
      <xdr:row>1</xdr:row>
      <xdr:rowOff>28440</xdr:rowOff>
    </xdr:from>
    <xdr:to>
      <xdr:col>11</xdr:col>
      <xdr:colOff>294840</xdr:colOff>
      <xdr:row>5</xdr:row>
      <xdr:rowOff>151920</xdr:rowOff>
    </xdr:to>
    <xdr:sp>
      <xdr:nvSpPr>
        <xdr:cNvPr id="115" name="CuadroTexto 4"/>
        <xdr:cNvSpPr/>
      </xdr:nvSpPr>
      <xdr:spPr>
        <a:xfrm>
          <a:off x="1877040" y="199800"/>
          <a:ext cx="85968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57.</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PORCINO Y VENTAS, SEGÚN SEXO Y EDAD AL DÍA DE LA ENTREVISTA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59.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16</xdr:col>
      <xdr:colOff>436680</xdr:colOff>
      <xdr:row>6</xdr:row>
      <xdr:rowOff>188640</xdr:rowOff>
    </xdr:to>
    <xdr:pic>
      <xdr:nvPicPr>
        <xdr:cNvPr id="116" name="Imagen 3" descr=""/>
        <xdr:cNvPicPr/>
      </xdr:nvPicPr>
      <xdr:blipFill>
        <a:blip r:embed="rId1"/>
        <a:stretch/>
      </xdr:blipFill>
      <xdr:spPr>
        <a:xfrm>
          <a:off x="0" y="0"/>
          <a:ext cx="13005000" cy="1302840"/>
        </a:xfrm>
        <a:prstGeom prst="rect">
          <a:avLst/>
        </a:prstGeom>
        <a:ln w="0">
          <a:noFill/>
        </a:ln>
      </xdr:spPr>
    </xdr:pic>
    <xdr:clientData/>
  </xdr:twoCellAnchor>
  <xdr:twoCellAnchor editAs="twoCell">
    <xdr:from>
      <xdr:col>2</xdr:col>
      <xdr:colOff>0</xdr:colOff>
      <xdr:row>1</xdr:row>
      <xdr:rowOff>38160</xdr:rowOff>
    </xdr:from>
    <xdr:to>
      <xdr:col>12</xdr:col>
      <xdr:colOff>380520</xdr:colOff>
      <xdr:row>5</xdr:row>
      <xdr:rowOff>161640</xdr:rowOff>
    </xdr:to>
    <xdr:sp>
      <xdr:nvSpPr>
        <xdr:cNvPr id="117" name="CuadroTexto 4"/>
        <xdr:cNvSpPr/>
      </xdr:nvSpPr>
      <xdr:spPr>
        <a:xfrm>
          <a:off x="1877040" y="209520"/>
          <a:ext cx="859536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58.</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PORCINO, SEGÚN VARIEDAD GENÉTICA  AL DÍA DE LA ENTREVISTA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13</xdr:col>
      <xdr:colOff>213480</xdr:colOff>
      <xdr:row>6</xdr:row>
      <xdr:rowOff>311400</xdr:rowOff>
    </xdr:to>
    <xdr:pic>
      <xdr:nvPicPr>
        <xdr:cNvPr id="10" name="Imagen 3" descr=""/>
        <xdr:cNvPicPr/>
      </xdr:nvPicPr>
      <xdr:blipFill>
        <a:blip r:embed="rId1"/>
        <a:stretch/>
      </xdr:blipFill>
      <xdr:spPr>
        <a:xfrm>
          <a:off x="0" y="0"/>
          <a:ext cx="18294120" cy="1425600"/>
        </a:xfrm>
        <a:prstGeom prst="rect">
          <a:avLst/>
        </a:prstGeom>
        <a:ln w="0">
          <a:noFill/>
        </a:ln>
      </xdr:spPr>
    </xdr:pic>
    <xdr:clientData/>
  </xdr:twoCellAnchor>
  <xdr:twoCellAnchor editAs="twoCell">
    <xdr:from>
      <xdr:col>1</xdr:col>
      <xdr:colOff>2840040</xdr:colOff>
      <xdr:row>1</xdr:row>
      <xdr:rowOff>121320</xdr:rowOff>
    </xdr:from>
    <xdr:to>
      <xdr:col>8</xdr:col>
      <xdr:colOff>34920</xdr:colOff>
      <xdr:row>6</xdr:row>
      <xdr:rowOff>19800</xdr:rowOff>
    </xdr:to>
    <xdr:sp>
      <xdr:nvSpPr>
        <xdr:cNvPr id="11" name="CuadroTexto 4"/>
        <xdr:cNvSpPr/>
      </xdr:nvSpPr>
      <xdr:spPr>
        <a:xfrm>
          <a:off x="2975040" y="292680"/>
          <a:ext cx="8127000" cy="8413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PLANTADA, SEGÚN EDAD DE LA PLANTA, VARIEDAD Y PRÁCTICA DE CULTIVO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CULTIVOS PERMANENTES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a:t>
          </a:r>
          <a:endParaRPr b="0" lang="en-US" sz="1200" spc="-1" strike="noStrike">
            <a:latin typeface="Times New Roman"/>
          </a:endParaRPr>
        </a:p>
      </xdr:txBody>
    </xdr:sp>
    <xdr:clientData/>
  </xdr:twoCellAnchor>
</xdr:wsDr>
</file>

<file path=xl/drawings/drawing60.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18</xdr:col>
      <xdr:colOff>93600</xdr:colOff>
      <xdr:row>6</xdr:row>
      <xdr:rowOff>188640</xdr:rowOff>
    </xdr:to>
    <xdr:pic>
      <xdr:nvPicPr>
        <xdr:cNvPr id="118" name="Imagen 3" descr=""/>
        <xdr:cNvPicPr/>
      </xdr:nvPicPr>
      <xdr:blipFill>
        <a:blip r:embed="rId1"/>
        <a:stretch/>
      </xdr:blipFill>
      <xdr:spPr>
        <a:xfrm>
          <a:off x="0" y="0"/>
          <a:ext cx="13010760" cy="1302840"/>
        </a:xfrm>
        <a:prstGeom prst="rect">
          <a:avLst/>
        </a:prstGeom>
        <a:ln w="0">
          <a:noFill/>
        </a:ln>
      </xdr:spPr>
    </xdr:pic>
    <xdr:clientData/>
  </xdr:twoCellAnchor>
  <xdr:twoCellAnchor editAs="twoCell">
    <xdr:from>
      <xdr:col>1</xdr:col>
      <xdr:colOff>1542960</xdr:colOff>
      <xdr:row>1</xdr:row>
      <xdr:rowOff>95400</xdr:rowOff>
    </xdr:from>
    <xdr:to>
      <xdr:col>7</xdr:col>
      <xdr:colOff>380520</xdr:colOff>
      <xdr:row>5</xdr:row>
      <xdr:rowOff>218520</xdr:rowOff>
    </xdr:to>
    <xdr:sp>
      <xdr:nvSpPr>
        <xdr:cNvPr id="119" name="CuadroTexto 4"/>
        <xdr:cNvSpPr/>
      </xdr:nvSpPr>
      <xdr:spPr>
        <a:xfrm>
          <a:off x="1852560" y="266760"/>
          <a:ext cx="4470120" cy="8470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59.</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PORCINO AL AÑO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14</xdr:col>
      <xdr:colOff>322200</xdr:colOff>
      <xdr:row>6</xdr:row>
      <xdr:rowOff>188640</xdr:rowOff>
    </xdr:to>
    <xdr:pic>
      <xdr:nvPicPr>
        <xdr:cNvPr id="120" name="Imagen 3" descr=""/>
        <xdr:cNvPicPr/>
      </xdr:nvPicPr>
      <xdr:blipFill>
        <a:blip r:embed="rId1"/>
        <a:stretch/>
      </xdr:blipFill>
      <xdr:spPr>
        <a:xfrm>
          <a:off x="0" y="0"/>
          <a:ext cx="13007520" cy="1302840"/>
        </a:xfrm>
        <a:prstGeom prst="rect">
          <a:avLst/>
        </a:prstGeom>
        <a:ln w="0">
          <a:noFill/>
        </a:ln>
      </xdr:spPr>
    </xdr:pic>
    <xdr:clientData/>
  </xdr:twoCellAnchor>
  <xdr:twoCellAnchor editAs="twoCell">
    <xdr:from>
      <xdr:col>2</xdr:col>
      <xdr:colOff>38160</xdr:colOff>
      <xdr:row>1</xdr:row>
      <xdr:rowOff>57240</xdr:rowOff>
    </xdr:from>
    <xdr:to>
      <xdr:col>11</xdr:col>
      <xdr:colOff>333000</xdr:colOff>
      <xdr:row>5</xdr:row>
      <xdr:rowOff>180720</xdr:rowOff>
    </xdr:to>
    <xdr:sp>
      <xdr:nvSpPr>
        <xdr:cNvPr id="121" name="CuadroTexto 4"/>
        <xdr:cNvSpPr/>
      </xdr:nvSpPr>
      <xdr:spPr>
        <a:xfrm>
          <a:off x="1915200" y="228600"/>
          <a:ext cx="906156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60.</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OVINO Y VENTAS, SEGÚN SEXO Y EDAD</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15</xdr:col>
      <xdr:colOff>179280</xdr:colOff>
      <xdr:row>6</xdr:row>
      <xdr:rowOff>188640</xdr:rowOff>
    </xdr:to>
    <xdr:pic>
      <xdr:nvPicPr>
        <xdr:cNvPr id="122" name="Imagen 3" descr=""/>
        <xdr:cNvPicPr/>
      </xdr:nvPicPr>
      <xdr:blipFill>
        <a:blip r:embed="rId1"/>
        <a:stretch/>
      </xdr:blipFill>
      <xdr:spPr>
        <a:xfrm>
          <a:off x="0" y="0"/>
          <a:ext cx="13009320" cy="1302840"/>
        </a:xfrm>
        <a:prstGeom prst="rect">
          <a:avLst/>
        </a:prstGeom>
        <a:ln w="0">
          <a:noFill/>
        </a:ln>
      </xdr:spPr>
    </xdr:pic>
    <xdr:clientData/>
  </xdr:twoCellAnchor>
  <xdr:twoCellAnchor editAs="twoCell">
    <xdr:from>
      <xdr:col>2</xdr:col>
      <xdr:colOff>47520</xdr:colOff>
      <xdr:row>1</xdr:row>
      <xdr:rowOff>66600</xdr:rowOff>
    </xdr:from>
    <xdr:to>
      <xdr:col>11</xdr:col>
      <xdr:colOff>171000</xdr:colOff>
      <xdr:row>5</xdr:row>
      <xdr:rowOff>190080</xdr:rowOff>
    </xdr:to>
    <xdr:sp>
      <xdr:nvSpPr>
        <xdr:cNvPr id="123" name="CuadroTexto 4"/>
        <xdr:cNvSpPr/>
      </xdr:nvSpPr>
      <xdr:spPr>
        <a:xfrm>
          <a:off x="1924560" y="237960"/>
          <a:ext cx="860004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61.</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CABEZAS DE GANADO, SEGÚN OTRAS ESPECIES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14</xdr:col>
      <xdr:colOff>417600</xdr:colOff>
      <xdr:row>6</xdr:row>
      <xdr:rowOff>188640</xdr:rowOff>
    </xdr:to>
    <xdr:pic>
      <xdr:nvPicPr>
        <xdr:cNvPr id="124" name="Imagen 3" descr=""/>
        <xdr:cNvPicPr/>
      </xdr:nvPicPr>
      <xdr:blipFill>
        <a:blip r:embed="rId1"/>
        <a:stretch/>
      </xdr:blipFill>
      <xdr:spPr>
        <a:xfrm>
          <a:off x="0" y="0"/>
          <a:ext cx="13005720" cy="1302840"/>
        </a:xfrm>
        <a:prstGeom prst="rect">
          <a:avLst/>
        </a:prstGeom>
        <a:ln w="0">
          <a:noFill/>
        </a:ln>
      </xdr:spPr>
    </xdr:pic>
    <xdr:clientData/>
  </xdr:twoCellAnchor>
  <xdr:twoCellAnchor editAs="twoCell">
    <xdr:from>
      <xdr:col>1</xdr:col>
      <xdr:colOff>1600200</xdr:colOff>
      <xdr:row>1</xdr:row>
      <xdr:rowOff>47520</xdr:rowOff>
    </xdr:from>
    <xdr:to>
      <xdr:col>10</xdr:col>
      <xdr:colOff>428400</xdr:colOff>
      <xdr:row>5</xdr:row>
      <xdr:rowOff>171000</xdr:rowOff>
    </xdr:to>
    <xdr:sp>
      <xdr:nvSpPr>
        <xdr:cNvPr id="125" name="CuadroTexto 4"/>
        <xdr:cNvSpPr/>
      </xdr:nvSpPr>
      <xdr:spPr>
        <a:xfrm>
          <a:off x="1735200" y="218880"/>
          <a:ext cx="862056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62.</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AVES CRIADAS EN CAMPO, SEGÚN ESPECIES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14</xdr:col>
      <xdr:colOff>341280</xdr:colOff>
      <xdr:row>6</xdr:row>
      <xdr:rowOff>188640</xdr:rowOff>
    </xdr:to>
    <xdr:pic>
      <xdr:nvPicPr>
        <xdr:cNvPr id="126" name="Imagen 3" descr=""/>
        <xdr:cNvPicPr/>
      </xdr:nvPicPr>
      <xdr:blipFill>
        <a:blip r:embed="rId1"/>
        <a:stretch/>
      </xdr:blipFill>
      <xdr:spPr>
        <a:xfrm>
          <a:off x="0" y="0"/>
          <a:ext cx="13006800" cy="1302840"/>
        </a:xfrm>
        <a:prstGeom prst="rect">
          <a:avLst/>
        </a:prstGeom>
        <a:ln w="0">
          <a:noFill/>
        </a:ln>
      </xdr:spPr>
    </xdr:pic>
    <xdr:clientData/>
  </xdr:twoCellAnchor>
  <xdr:twoCellAnchor editAs="twoCell">
    <xdr:from>
      <xdr:col>2</xdr:col>
      <xdr:colOff>9360</xdr:colOff>
      <xdr:row>1</xdr:row>
      <xdr:rowOff>76320</xdr:rowOff>
    </xdr:from>
    <xdr:to>
      <xdr:col>10</xdr:col>
      <xdr:colOff>513720</xdr:colOff>
      <xdr:row>5</xdr:row>
      <xdr:rowOff>199800</xdr:rowOff>
    </xdr:to>
    <xdr:sp>
      <xdr:nvSpPr>
        <xdr:cNvPr id="127" name="CuadroTexto 4"/>
        <xdr:cNvSpPr/>
      </xdr:nvSpPr>
      <xdr:spPr>
        <a:xfrm>
          <a:off x="1886400" y="247680"/>
          <a:ext cx="859284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63.</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AVES CRIADAS EN PLANTELES AVÍCOLAS SEGÚN ESPECIES, AL DÍA DE LA ENTREVISTA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11</xdr:col>
      <xdr:colOff>75960</xdr:colOff>
      <xdr:row>6</xdr:row>
      <xdr:rowOff>188640</xdr:rowOff>
    </xdr:to>
    <xdr:pic>
      <xdr:nvPicPr>
        <xdr:cNvPr id="128" name="Imagen 3" descr=""/>
        <xdr:cNvPicPr/>
      </xdr:nvPicPr>
      <xdr:blipFill>
        <a:blip r:embed="rId1"/>
        <a:stretch/>
      </xdr:blipFill>
      <xdr:spPr>
        <a:xfrm>
          <a:off x="0" y="0"/>
          <a:ext cx="8560800" cy="1302840"/>
        </a:xfrm>
        <a:prstGeom prst="rect">
          <a:avLst/>
        </a:prstGeom>
        <a:ln w="0">
          <a:noFill/>
        </a:ln>
      </xdr:spPr>
    </xdr:pic>
    <xdr:clientData/>
  </xdr:twoCellAnchor>
  <xdr:twoCellAnchor editAs="twoCell">
    <xdr:from>
      <xdr:col>1</xdr:col>
      <xdr:colOff>1133640</xdr:colOff>
      <xdr:row>1</xdr:row>
      <xdr:rowOff>85680</xdr:rowOff>
    </xdr:from>
    <xdr:to>
      <xdr:col>5</xdr:col>
      <xdr:colOff>209520</xdr:colOff>
      <xdr:row>5</xdr:row>
      <xdr:rowOff>209160</xdr:rowOff>
    </xdr:to>
    <xdr:sp>
      <xdr:nvSpPr>
        <xdr:cNvPr id="129" name="CuadroTexto 4"/>
        <xdr:cNvSpPr/>
      </xdr:nvSpPr>
      <xdr:spPr>
        <a:xfrm>
          <a:off x="1859400" y="257040"/>
          <a:ext cx="312012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64.</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POLLOS DE ENGORDE</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12</xdr:col>
      <xdr:colOff>608040</xdr:colOff>
      <xdr:row>6</xdr:row>
      <xdr:rowOff>188640</xdr:rowOff>
    </xdr:to>
    <xdr:pic>
      <xdr:nvPicPr>
        <xdr:cNvPr id="130" name="Imagen 3" descr=""/>
        <xdr:cNvPicPr/>
      </xdr:nvPicPr>
      <xdr:blipFill>
        <a:blip r:embed="rId1"/>
        <a:stretch/>
      </xdr:blipFill>
      <xdr:spPr>
        <a:xfrm>
          <a:off x="0" y="0"/>
          <a:ext cx="13002480" cy="1302840"/>
        </a:xfrm>
        <a:prstGeom prst="rect">
          <a:avLst/>
        </a:prstGeom>
        <a:ln w="0">
          <a:noFill/>
        </a:ln>
      </xdr:spPr>
    </xdr:pic>
    <xdr:clientData/>
  </xdr:twoCellAnchor>
  <xdr:twoCellAnchor editAs="twoCell">
    <xdr:from>
      <xdr:col>2</xdr:col>
      <xdr:colOff>57240</xdr:colOff>
      <xdr:row>1</xdr:row>
      <xdr:rowOff>57240</xdr:rowOff>
    </xdr:from>
    <xdr:to>
      <xdr:col>6</xdr:col>
      <xdr:colOff>75960</xdr:colOff>
      <xdr:row>5</xdr:row>
      <xdr:rowOff>180720</xdr:rowOff>
    </xdr:to>
    <xdr:sp>
      <xdr:nvSpPr>
        <xdr:cNvPr id="131" name="CuadroTexto 4"/>
        <xdr:cNvSpPr/>
      </xdr:nvSpPr>
      <xdr:spPr>
        <a:xfrm>
          <a:off x="1934280" y="228600"/>
          <a:ext cx="500148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65.</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DESTINO DE LAS AVES CRIADAS EN EL CAMPO, SEGÚN ESPECIES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11</xdr:col>
      <xdr:colOff>817560</xdr:colOff>
      <xdr:row>6</xdr:row>
      <xdr:rowOff>188640</xdr:rowOff>
    </xdr:to>
    <xdr:pic>
      <xdr:nvPicPr>
        <xdr:cNvPr id="132" name="Imagen 3" descr=""/>
        <xdr:cNvPicPr/>
      </xdr:nvPicPr>
      <xdr:blipFill>
        <a:blip r:embed="rId1"/>
        <a:stretch/>
      </xdr:blipFill>
      <xdr:spPr>
        <a:xfrm>
          <a:off x="0" y="0"/>
          <a:ext cx="12998520" cy="1302840"/>
        </a:xfrm>
        <a:prstGeom prst="rect">
          <a:avLst/>
        </a:prstGeom>
        <a:ln w="0">
          <a:noFill/>
        </a:ln>
      </xdr:spPr>
    </xdr:pic>
    <xdr:clientData/>
  </xdr:twoCellAnchor>
  <xdr:twoCellAnchor editAs="twoCell">
    <xdr:from>
      <xdr:col>2</xdr:col>
      <xdr:colOff>114480</xdr:colOff>
      <xdr:row>1</xdr:row>
      <xdr:rowOff>104760</xdr:rowOff>
    </xdr:from>
    <xdr:to>
      <xdr:col>6</xdr:col>
      <xdr:colOff>914400</xdr:colOff>
      <xdr:row>6</xdr:row>
      <xdr:rowOff>9000</xdr:rowOff>
    </xdr:to>
    <xdr:sp>
      <xdr:nvSpPr>
        <xdr:cNvPr id="133" name="CuadroTexto 4"/>
        <xdr:cNvSpPr/>
      </xdr:nvSpPr>
      <xdr:spPr>
        <a:xfrm>
          <a:off x="1991520" y="276120"/>
          <a:ext cx="5782680" cy="8470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66.</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DESTINO DE LAS AVES CRIADAS EN PLANTELES AVÍCOLAS, SEGÚN ESPECIES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8.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685440</xdr:colOff>
      <xdr:row>6</xdr:row>
      <xdr:rowOff>188640</xdr:rowOff>
    </xdr:to>
    <xdr:pic>
      <xdr:nvPicPr>
        <xdr:cNvPr id="134" name="Imagen 3" descr=""/>
        <xdr:cNvPicPr/>
      </xdr:nvPicPr>
      <xdr:blipFill>
        <a:blip r:embed="rId1"/>
        <a:stretch/>
      </xdr:blipFill>
      <xdr:spPr>
        <a:xfrm>
          <a:off x="0" y="0"/>
          <a:ext cx="10931040" cy="1302840"/>
        </a:xfrm>
        <a:prstGeom prst="rect">
          <a:avLst/>
        </a:prstGeom>
        <a:ln w="0">
          <a:noFill/>
        </a:ln>
      </xdr:spPr>
    </xdr:pic>
    <xdr:clientData/>
  </xdr:twoCellAnchor>
  <xdr:twoCellAnchor editAs="twoCell">
    <xdr:from>
      <xdr:col>1</xdr:col>
      <xdr:colOff>1704960</xdr:colOff>
      <xdr:row>1</xdr:row>
      <xdr:rowOff>38160</xdr:rowOff>
    </xdr:from>
    <xdr:to>
      <xdr:col>8</xdr:col>
      <xdr:colOff>685440</xdr:colOff>
      <xdr:row>5</xdr:row>
      <xdr:rowOff>161640</xdr:rowOff>
    </xdr:to>
    <xdr:sp>
      <xdr:nvSpPr>
        <xdr:cNvPr id="135" name="CuadroTexto 4"/>
        <xdr:cNvSpPr/>
      </xdr:nvSpPr>
      <xdr:spPr>
        <a:xfrm>
          <a:off x="1839960" y="209520"/>
          <a:ext cx="710784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67.</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VACAS ORDEÑADAS SEGÚN PRODUCCIÓN DIARIA Y DESTINO DE LA LECHE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69.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10</xdr:col>
      <xdr:colOff>142560</xdr:colOff>
      <xdr:row>6</xdr:row>
      <xdr:rowOff>188640</xdr:rowOff>
    </xdr:to>
    <xdr:pic>
      <xdr:nvPicPr>
        <xdr:cNvPr id="136" name="Imagen 3" descr=""/>
        <xdr:cNvPicPr/>
      </xdr:nvPicPr>
      <xdr:blipFill>
        <a:blip r:embed="rId1"/>
        <a:stretch/>
      </xdr:blipFill>
      <xdr:spPr>
        <a:xfrm>
          <a:off x="0" y="0"/>
          <a:ext cx="10533600" cy="1302840"/>
        </a:xfrm>
        <a:prstGeom prst="rect">
          <a:avLst/>
        </a:prstGeom>
        <a:ln w="0">
          <a:noFill/>
        </a:ln>
      </xdr:spPr>
    </xdr:pic>
    <xdr:clientData/>
  </xdr:twoCellAnchor>
  <xdr:twoCellAnchor editAs="twoCell">
    <xdr:from>
      <xdr:col>2</xdr:col>
      <xdr:colOff>76320</xdr:colOff>
      <xdr:row>1</xdr:row>
      <xdr:rowOff>95400</xdr:rowOff>
    </xdr:from>
    <xdr:to>
      <xdr:col>8</xdr:col>
      <xdr:colOff>771120</xdr:colOff>
      <xdr:row>5</xdr:row>
      <xdr:rowOff>218520</xdr:rowOff>
    </xdr:to>
    <xdr:sp>
      <xdr:nvSpPr>
        <xdr:cNvPr id="137" name="CuadroTexto 4"/>
        <xdr:cNvSpPr/>
      </xdr:nvSpPr>
      <xdr:spPr>
        <a:xfrm>
          <a:off x="1953360" y="266760"/>
          <a:ext cx="7080120" cy="8470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68.</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PRODUCCIÓN Y DESTINO DE HUEVOS DE MESA EN UNA SEMANA, SEGÚN CRIANZA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7</xdr:col>
      <xdr:colOff>151920</xdr:colOff>
      <xdr:row>6</xdr:row>
      <xdr:rowOff>188640</xdr:rowOff>
    </xdr:to>
    <xdr:pic>
      <xdr:nvPicPr>
        <xdr:cNvPr id="12" name="Imagen 3" descr=""/>
        <xdr:cNvPicPr/>
      </xdr:nvPicPr>
      <xdr:blipFill>
        <a:blip r:embed="rId1"/>
        <a:stretch/>
      </xdr:blipFill>
      <xdr:spPr>
        <a:xfrm>
          <a:off x="0" y="0"/>
          <a:ext cx="9139680" cy="1302840"/>
        </a:xfrm>
        <a:prstGeom prst="rect">
          <a:avLst/>
        </a:prstGeom>
        <a:ln w="0">
          <a:noFill/>
        </a:ln>
      </xdr:spPr>
    </xdr:pic>
    <xdr:clientData/>
  </xdr:twoCellAnchor>
  <xdr:twoCellAnchor editAs="twoCell">
    <xdr:from>
      <xdr:col>1</xdr:col>
      <xdr:colOff>2028960</xdr:colOff>
      <xdr:row>1</xdr:row>
      <xdr:rowOff>19080</xdr:rowOff>
    </xdr:from>
    <xdr:to>
      <xdr:col>7</xdr:col>
      <xdr:colOff>244080</xdr:colOff>
      <xdr:row>5</xdr:row>
      <xdr:rowOff>142560</xdr:rowOff>
    </xdr:to>
    <xdr:sp>
      <xdr:nvSpPr>
        <xdr:cNvPr id="13" name="CuadroTexto 4"/>
        <xdr:cNvSpPr/>
      </xdr:nvSpPr>
      <xdr:spPr>
        <a:xfrm>
          <a:off x="2163960" y="190440"/>
          <a:ext cx="706788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SEGÚN PRODUCCIÓN Y VENTAS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CULTIVOS TRANSITORIOS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 Toneladas Métricas)</a:t>
          </a:r>
          <a:endParaRPr b="0" lang="en-US" sz="1200" spc="-1" strike="noStrike">
            <a:latin typeface="Times New Roman"/>
          </a:endParaRPr>
        </a:p>
      </xdr:txBody>
    </xdr:sp>
    <xdr:clientData/>
  </xdr:twoCellAnchor>
</xdr:wsDr>
</file>

<file path=xl/drawings/drawing70.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14</xdr:col>
      <xdr:colOff>247320</xdr:colOff>
      <xdr:row>6</xdr:row>
      <xdr:rowOff>188640</xdr:rowOff>
    </xdr:to>
    <xdr:pic>
      <xdr:nvPicPr>
        <xdr:cNvPr id="138" name="Imagen 3" descr=""/>
        <xdr:cNvPicPr/>
      </xdr:nvPicPr>
      <xdr:blipFill>
        <a:blip r:embed="rId1"/>
        <a:stretch/>
      </xdr:blipFill>
      <xdr:spPr>
        <a:xfrm>
          <a:off x="0" y="0"/>
          <a:ext cx="14895360" cy="1302840"/>
        </a:xfrm>
        <a:prstGeom prst="rect">
          <a:avLst/>
        </a:prstGeom>
        <a:ln w="0">
          <a:noFill/>
        </a:ln>
      </xdr:spPr>
    </xdr:pic>
    <xdr:clientData/>
  </xdr:twoCellAnchor>
  <xdr:twoCellAnchor editAs="twoCell">
    <xdr:from>
      <xdr:col>2</xdr:col>
      <xdr:colOff>581040</xdr:colOff>
      <xdr:row>1</xdr:row>
      <xdr:rowOff>66600</xdr:rowOff>
    </xdr:from>
    <xdr:to>
      <xdr:col>9</xdr:col>
      <xdr:colOff>228240</xdr:colOff>
      <xdr:row>5</xdr:row>
      <xdr:rowOff>190080</xdr:rowOff>
    </xdr:to>
    <xdr:sp>
      <xdr:nvSpPr>
        <xdr:cNvPr id="139" name="CuadroTexto 4"/>
        <xdr:cNvSpPr/>
      </xdr:nvSpPr>
      <xdr:spPr>
        <a:xfrm>
          <a:off x="2458080" y="237960"/>
          <a:ext cx="709704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69.</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NÚMERO DE TRABAJADORES REMUNERADOS Y NO REMUNERADOS, SEGÚN SEXO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7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209160</xdr:colOff>
      <xdr:row>6</xdr:row>
      <xdr:rowOff>188640</xdr:rowOff>
    </xdr:to>
    <xdr:pic>
      <xdr:nvPicPr>
        <xdr:cNvPr id="140" name="Imagen 3" descr=""/>
        <xdr:cNvPicPr/>
      </xdr:nvPicPr>
      <xdr:blipFill>
        <a:blip r:embed="rId1"/>
        <a:stretch/>
      </xdr:blipFill>
      <xdr:spPr>
        <a:xfrm>
          <a:off x="0" y="0"/>
          <a:ext cx="9536040" cy="1302840"/>
        </a:xfrm>
        <a:prstGeom prst="rect">
          <a:avLst/>
        </a:prstGeom>
        <a:ln w="0">
          <a:noFill/>
        </a:ln>
      </xdr:spPr>
    </xdr:pic>
    <xdr:clientData/>
  </xdr:twoCellAnchor>
  <xdr:twoCellAnchor editAs="twoCell">
    <xdr:from>
      <xdr:col>1</xdr:col>
      <xdr:colOff>1581120</xdr:colOff>
      <xdr:row>1</xdr:row>
      <xdr:rowOff>28440</xdr:rowOff>
    </xdr:from>
    <xdr:to>
      <xdr:col>7</xdr:col>
      <xdr:colOff>561600</xdr:colOff>
      <xdr:row>5</xdr:row>
      <xdr:rowOff>151920</xdr:rowOff>
    </xdr:to>
    <xdr:sp>
      <xdr:nvSpPr>
        <xdr:cNvPr id="141" name="CuadroTexto 4"/>
        <xdr:cNvSpPr/>
      </xdr:nvSpPr>
      <xdr:spPr>
        <a:xfrm>
          <a:off x="1716120" y="199800"/>
          <a:ext cx="604368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70.</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PLANTADA, SEGÚN PASTOS CULTIVADOS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REGIÓN Y PROVINCIA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(Unidades)</a:t>
          </a:r>
          <a:endParaRPr b="0" lang="en-US" sz="1200" spc="-1" strike="noStrike">
            <a:latin typeface="Times New Roman"/>
          </a:endParaRPr>
        </a:p>
      </xdr:txBody>
    </xdr:sp>
    <xdr:clientData/>
  </xdr:twoCellAnchor>
</xdr:wsDr>
</file>

<file path=xl/drawings/drawing7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8</xdr:col>
      <xdr:colOff>294840</xdr:colOff>
      <xdr:row>6</xdr:row>
      <xdr:rowOff>188640</xdr:rowOff>
    </xdr:to>
    <xdr:pic>
      <xdr:nvPicPr>
        <xdr:cNvPr id="142" name="Imagen 3" descr=""/>
        <xdr:cNvPicPr/>
      </xdr:nvPicPr>
      <xdr:blipFill>
        <a:blip r:embed="rId1"/>
        <a:stretch/>
      </xdr:blipFill>
      <xdr:spPr>
        <a:xfrm>
          <a:off x="0" y="0"/>
          <a:ext cx="9727560" cy="1302840"/>
        </a:xfrm>
        <a:prstGeom prst="rect">
          <a:avLst/>
        </a:prstGeom>
        <a:ln w="0">
          <a:noFill/>
        </a:ln>
      </xdr:spPr>
    </xdr:pic>
    <xdr:clientData/>
  </xdr:twoCellAnchor>
  <xdr:twoCellAnchor editAs="twoCell">
    <xdr:from>
      <xdr:col>1</xdr:col>
      <xdr:colOff>1638360</xdr:colOff>
      <xdr:row>1</xdr:row>
      <xdr:rowOff>28440</xdr:rowOff>
    </xdr:from>
    <xdr:to>
      <xdr:col>10</xdr:col>
      <xdr:colOff>333000</xdr:colOff>
      <xdr:row>5</xdr:row>
      <xdr:rowOff>151920</xdr:rowOff>
    </xdr:to>
    <xdr:sp>
      <xdr:nvSpPr>
        <xdr:cNvPr id="143" name="CuadroTexto 4"/>
        <xdr:cNvSpPr/>
      </xdr:nvSpPr>
      <xdr:spPr>
        <a:xfrm>
          <a:off x="1773360" y="199800"/>
          <a:ext cx="944352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71.</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CARACTERÍSTICAS GENERALES DE LA PERSONA PRODUCTORA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SEGÚN TAMAÑO DE UNIDAD DE PRODUCCIÓN AGROPECUARIA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(Porcentaje)</a:t>
          </a:r>
          <a:endParaRPr b="0" lang="en-US" sz="1200" spc="-1" strike="noStrike">
            <a:latin typeface="Times New Roman"/>
          </a:endParaRPr>
        </a:p>
      </xdr:txBody>
    </xdr:sp>
    <xdr:clientData/>
  </xdr:twoCellAnchor>
</xdr:wsDr>
</file>

<file path=xl/drawings/drawing73.xml><?xml version="1.0" encoding="utf-8"?>
<xdr:wsDr xmlns:xdr="http://schemas.openxmlformats.org/drawingml/2006/spreadsheetDrawing" xmlns:a="http://schemas.openxmlformats.org/drawingml/2006/main" xmlns:r="http://schemas.openxmlformats.org/officeDocument/2006/relationships">
  <xdr:twoCellAnchor editAs="twoCell">
    <xdr:from>
      <xdr:col>0</xdr:col>
      <xdr:colOff>57240</xdr:colOff>
      <xdr:row>15</xdr:row>
      <xdr:rowOff>38160</xdr:rowOff>
    </xdr:from>
    <xdr:to>
      <xdr:col>6</xdr:col>
      <xdr:colOff>37800</xdr:colOff>
      <xdr:row>19</xdr:row>
      <xdr:rowOff>161640</xdr:rowOff>
    </xdr:to>
    <xdr:sp>
      <xdr:nvSpPr>
        <xdr:cNvPr id="144" name="CuadroTexto 3"/>
        <xdr:cNvSpPr/>
      </xdr:nvSpPr>
      <xdr:spPr>
        <a:xfrm>
          <a:off x="57240" y="2809800"/>
          <a:ext cx="701424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72.2</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AFECTACIONES DE LA PANDEMIA COVID-19 EN LAS ACTIVIDADES AGROPECUARIAS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tipo de dificultad presentada</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(Porcentaje)</a:t>
          </a:r>
          <a:endParaRPr b="0" lang="en-US" sz="1200" spc="-1" strike="noStrike">
            <a:latin typeface="Times New Roman"/>
          </a:endParaRPr>
        </a:p>
      </xdr:txBody>
    </xdr:sp>
    <xdr:clientData/>
  </xdr:twoCellAnchor>
  <xdr:twoCellAnchor editAs="twoCell">
    <xdr:from>
      <xdr:col>0</xdr:col>
      <xdr:colOff>123840</xdr:colOff>
      <xdr:row>32</xdr:row>
      <xdr:rowOff>38160</xdr:rowOff>
    </xdr:from>
    <xdr:to>
      <xdr:col>6</xdr:col>
      <xdr:colOff>504360</xdr:colOff>
      <xdr:row>39</xdr:row>
      <xdr:rowOff>28440</xdr:rowOff>
    </xdr:to>
    <xdr:sp>
      <xdr:nvSpPr>
        <xdr:cNvPr id="145" name="CuadroTexto 4"/>
        <xdr:cNvSpPr/>
      </xdr:nvSpPr>
      <xdr:spPr>
        <a:xfrm>
          <a:off x="123840" y="7315200"/>
          <a:ext cx="7414200" cy="11901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72.3</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ACCESO A CRÉDITO DURANTE LA PANDEMIA COVID-19 PARA FINANCIAR LAS ACTIVIDADDES AGROPECUARIAS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(Porcentaje)</a:t>
          </a:r>
          <a:endParaRPr b="0" lang="en-US" sz="1200" spc="-1" strike="noStrike">
            <a:latin typeface="Times New Roman"/>
          </a:endParaRPr>
        </a:p>
      </xdr:txBody>
    </xdr:sp>
    <xdr:clientData/>
  </xdr:twoCellAnchor>
  <xdr:twoCellAnchor editAs="twoCell">
    <xdr:from>
      <xdr:col>0</xdr:col>
      <xdr:colOff>0</xdr:colOff>
      <xdr:row>46</xdr:row>
      <xdr:rowOff>38160</xdr:rowOff>
    </xdr:from>
    <xdr:to>
      <xdr:col>6</xdr:col>
      <xdr:colOff>380520</xdr:colOff>
      <xdr:row>54</xdr:row>
      <xdr:rowOff>28440</xdr:rowOff>
    </xdr:to>
    <xdr:sp>
      <xdr:nvSpPr>
        <xdr:cNvPr id="146" name="CuadroTexto 5"/>
        <xdr:cNvSpPr/>
      </xdr:nvSpPr>
      <xdr:spPr>
        <a:xfrm>
          <a:off x="0" y="9648720"/>
          <a:ext cx="7414200" cy="13618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72.4</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AYUDA RECIBIDA O ASISTENCIA TÉCNICA DURANTE LA PANDEMIA COVID-19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tipo de entidad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(Porcentaje)</a:t>
          </a:r>
          <a:endParaRPr b="0" lang="en-US" sz="1200" spc="-1" strike="noStrike">
            <a:latin typeface="Times New Roman"/>
          </a:endParaRPr>
        </a:p>
      </xdr:txBody>
    </xdr:sp>
    <xdr:clientData/>
  </xdr:twoCellAnchor>
  <xdr:twoCellAnchor editAs="oneCell">
    <xdr:from>
      <xdr:col>0</xdr:col>
      <xdr:colOff>0</xdr:colOff>
      <xdr:row>0</xdr:row>
      <xdr:rowOff>0</xdr:rowOff>
    </xdr:from>
    <xdr:to>
      <xdr:col>9</xdr:col>
      <xdr:colOff>28080</xdr:colOff>
      <xdr:row>6</xdr:row>
      <xdr:rowOff>188640</xdr:rowOff>
    </xdr:to>
    <xdr:pic>
      <xdr:nvPicPr>
        <xdr:cNvPr id="147" name="Imagen 6" descr=""/>
        <xdr:cNvPicPr/>
      </xdr:nvPicPr>
      <xdr:blipFill>
        <a:blip r:embed="rId1"/>
        <a:stretch/>
      </xdr:blipFill>
      <xdr:spPr>
        <a:xfrm>
          <a:off x="0" y="0"/>
          <a:ext cx="10031760" cy="1302840"/>
        </a:xfrm>
        <a:prstGeom prst="rect">
          <a:avLst/>
        </a:prstGeom>
        <a:ln w="0">
          <a:noFill/>
        </a:ln>
      </xdr:spPr>
    </xdr:pic>
    <xdr:clientData/>
  </xdr:twoCellAnchor>
  <xdr:twoCellAnchor editAs="twoCell">
    <xdr:from>
      <xdr:col>1</xdr:col>
      <xdr:colOff>1628640</xdr:colOff>
      <xdr:row>1</xdr:row>
      <xdr:rowOff>38160</xdr:rowOff>
    </xdr:from>
    <xdr:to>
      <xdr:col>7</xdr:col>
      <xdr:colOff>694800</xdr:colOff>
      <xdr:row>5</xdr:row>
      <xdr:rowOff>161640</xdr:rowOff>
    </xdr:to>
    <xdr:sp>
      <xdr:nvSpPr>
        <xdr:cNvPr id="148" name="CuadroTexto 4"/>
        <xdr:cNvSpPr/>
      </xdr:nvSpPr>
      <xdr:spPr>
        <a:xfrm>
          <a:off x="1763640" y="209520"/>
          <a:ext cx="70290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72.1</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PRODUCTORES QUE HAN SIDO AFECTADOS POR LA PANDEMIA COVID-19 EN LAS ACTIVIDADES AGROPECUARIAS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(Porcentaje)</a:t>
          </a:r>
          <a:endParaRPr b="0" lang="en-US" sz="1200" spc="-1" strike="noStrike">
            <a:latin typeface="Times New Roman"/>
          </a:endParaRPr>
        </a:p>
      </xdr:txBody>
    </xdr:sp>
    <xdr:clientData/>
  </xdr:twoCellAnchor>
</xdr:wsDr>
</file>

<file path=xl/drawings/drawing7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15</xdr:col>
      <xdr:colOff>236520</xdr:colOff>
      <xdr:row>6</xdr:row>
      <xdr:rowOff>102960</xdr:rowOff>
    </xdr:to>
    <xdr:pic>
      <xdr:nvPicPr>
        <xdr:cNvPr id="149" name="Imagen 3" descr=""/>
        <xdr:cNvPicPr/>
      </xdr:nvPicPr>
      <xdr:blipFill>
        <a:blip r:embed="rId1"/>
        <a:stretch/>
      </xdr:blipFill>
      <xdr:spPr>
        <a:xfrm>
          <a:off x="0" y="0"/>
          <a:ext cx="12561840" cy="1302840"/>
        </a:xfrm>
        <a:prstGeom prst="rect">
          <a:avLst/>
        </a:prstGeom>
        <a:ln w="0">
          <a:noFill/>
        </a:ln>
      </xdr:spPr>
    </xdr:pic>
    <xdr:clientData/>
  </xdr:twoCellAnchor>
  <xdr:twoCellAnchor editAs="twoCell">
    <xdr:from>
      <xdr:col>2</xdr:col>
      <xdr:colOff>409680</xdr:colOff>
      <xdr:row>1</xdr:row>
      <xdr:rowOff>47520</xdr:rowOff>
    </xdr:from>
    <xdr:to>
      <xdr:col>13</xdr:col>
      <xdr:colOff>409320</xdr:colOff>
      <xdr:row>4</xdr:row>
      <xdr:rowOff>28080</xdr:rowOff>
    </xdr:to>
    <xdr:sp>
      <xdr:nvSpPr>
        <xdr:cNvPr id="150" name="CuadroTexto 4"/>
        <xdr:cNvSpPr/>
      </xdr:nvSpPr>
      <xdr:spPr>
        <a:xfrm>
          <a:off x="2052720" y="247320"/>
          <a:ext cx="9038520" cy="5806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endParaRPr b="0" lang="en-US" sz="1200" spc="-1" strike="noStrike">
            <a:latin typeface="Times New Roman"/>
          </a:endParaRPr>
        </a:p>
        <a:p>
          <a:pPr>
            <a:lnSpc>
              <a:spcPct val="100000"/>
            </a:lnSpc>
          </a:pPr>
          <a:r>
            <a:rPr b="1" lang="es-ES_tradnl" sz="1200" spc="-1" strike="noStrike">
              <a:solidFill>
                <a:srgbClr val="646482"/>
              </a:solidFill>
              <a:latin typeface="Century Gothic"/>
            </a:rPr>
            <a:t>GLOSARIO DE TÉRMINOS</a:t>
          </a:r>
          <a:endParaRPr b="0" lang="en-US" sz="1200" spc="-1" strike="noStrike">
            <a:latin typeface="Times New Roman"/>
          </a:endParaRPr>
        </a:p>
      </xdr:txBody>
    </xdr:sp>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12</xdr:col>
      <xdr:colOff>227160</xdr:colOff>
      <xdr:row>6</xdr:row>
      <xdr:rowOff>188640</xdr:rowOff>
    </xdr:to>
    <xdr:pic>
      <xdr:nvPicPr>
        <xdr:cNvPr id="14" name="Imagen 3" descr=""/>
        <xdr:cNvPicPr/>
      </xdr:nvPicPr>
      <xdr:blipFill>
        <a:blip r:embed="rId1"/>
        <a:stretch/>
      </xdr:blipFill>
      <xdr:spPr>
        <a:xfrm>
          <a:off x="0" y="0"/>
          <a:ext cx="13008240" cy="1302840"/>
        </a:xfrm>
        <a:prstGeom prst="rect">
          <a:avLst/>
        </a:prstGeom>
        <a:ln w="0">
          <a:noFill/>
        </a:ln>
      </xdr:spPr>
    </xdr:pic>
    <xdr:clientData/>
  </xdr:twoCellAnchor>
  <xdr:twoCellAnchor editAs="twoCell">
    <xdr:from>
      <xdr:col>1</xdr:col>
      <xdr:colOff>2095560</xdr:colOff>
      <xdr:row>0</xdr:row>
      <xdr:rowOff>162000</xdr:rowOff>
    </xdr:from>
    <xdr:to>
      <xdr:col>7</xdr:col>
      <xdr:colOff>977760</xdr:colOff>
      <xdr:row>5</xdr:row>
      <xdr:rowOff>114120</xdr:rowOff>
    </xdr:to>
    <xdr:sp>
      <xdr:nvSpPr>
        <xdr:cNvPr id="15" name="CuadroTexto 4"/>
        <xdr:cNvSpPr/>
      </xdr:nvSpPr>
      <xdr:spPr>
        <a:xfrm>
          <a:off x="2230560" y="162000"/>
          <a:ext cx="705780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7.</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PERDIDA, SEGÚN DIFERENTES CAUSAS</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CULTIVOS TRANSITORIOS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a:t>
          </a:r>
          <a:endParaRPr b="0" lang="en-US" sz="1200" spc="-1" strike="noStrike">
            <a:latin typeface="Times New Roman"/>
          </a:endParaRPr>
        </a:p>
      </xdr:txBody>
    </xdr:sp>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9</xdr:col>
      <xdr:colOff>531720</xdr:colOff>
      <xdr:row>6</xdr:row>
      <xdr:rowOff>188640</xdr:rowOff>
    </xdr:to>
    <xdr:pic>
      <xdr:nvPicPr>
        <xdr:cNvPr id="16" name="Imagen 3" descr=""/>
        <xdr:cNvPicPr/>
      </xdr:nvPicPr>
      <xdr:blipFill>
        <a:blip r:embed="rId1"/>
        <a:stretch/>
      </xdr:blipFill>
      <xdr:spPr>
        <a:xfrm>
          <a:off x="0" y="0"/>
          <a:ext cx="13001760" cy="1302840"/>
        </a:xfrm>
        <a:prstGeom prst="rect">
          <a:avLst/>
        </a:prstGeom>
        <a:ln w="0">
          <a:noFill/>
        </a:ln>
      </xdr:spPr>
    </xdr:pic>
    <xdr:clientData/>
  </xdr:twoCellAnchor>
  <xdr:twoCellAnchor editAs="twoCell">
    <xdr:from>
      <xdr:col>1</xdr:col>
      <xdr:colOff>1790640</xdr:colOff>
      <xdr:row>0</xdr:row>
      <xdr:rowOff>162000</xdr:rowOff>
    </xdr:from>
    <xdr:to>
      <xdr:col>6</xdr:col>
      <xdr:colOff>720360</xdr:colOff>
      <xdr:row>5</xdr:row>
      <xdr:rowOff>114120</xdr:rowOff>
    </xdr:to>
    <xdr:sp>
      <xdr:nvSpPr>
        <xdr:cNvPr id="17" name="CuadroTexto 4"/>
        <xdr:cNvSpPr/>
      </xdr:nvSpPr>
      <xdr:spPr>
        <a:xfrm>
          <a:off x="1925640" y="162000"/>
          <a:ext cx="7056360" cy="8474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1" lang="es-ES_tradnl" sz="1200" spc="-1" strike="noStrike">
              <a:solidFill>
                <a:srgbClr val="646482"/>
              </a:solidFill>
              <a:latin typeface="Century Gothic"/>
            </a:rPr>
            <a:t>TABLA 8.</a:t>
          </a:r>
          <a:endParaRPr b="0" lang="en-US" sz="1200" spc="-1" strike="noStrike">
            <a:latin typeface="Times New Roman"/>
          </a:endParaRPr>
        </a:p>
        <a:p>
          <a:pPr>
            <a:lnSpc>
              <a:spcPct val="100000"/>
            </a:lnSpc>
          </a:pPr>
          <a:r>
            <a:rPr b="1" lang="es-ES_tradnl" sz="1200" spc="-1" strike="noStrike">
              <a:solidFill>
                <a:srgbClr val="646482"/>
              </a:solidFill>
              <a:latin typeface="Century Gothic"/>
            </a:rPr>
            <a:t>SUPERFICIE SEMBRADA, SEGÚN TIPO DE SEMILLA UTILIZADA Y PRÁCTICA DE CULTIVO</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POR CULTIVOS TRANSITORIOS </a:t>
          </a:r>
          <a:endParaRPr b="0" lang="en-US" sz="1200" spc="-1" strike="noStrike">
            <a:latin typeface="Times New Roman"/>
          </a:endParaRPr>
        </a:p>
        <a:p>
          <a:pPr>
            <a:lnSpc>
              <a:spcPct val="100000"/>
            </a:lnSpc>
          </a:pPr>
          <a:r>
            <a:rPr b="0" lang="es-ES_tradnl" sz="1200" spc="-1" strike="noStrike">
              <a:solidFill>
                <a:srgbClr val="646482"/>
              </a:solidFill>
              <a:latin typeface="Century Gothic"/>
            </a:rPr>
            <a:t>(Hectáreas)</a:t>
          </a:r>
          <a:endParaRPr b="0" lang="en-US" sz="1200" spc="-1" strike="noStrike">
            <a:latin typeface="Times New Roman"/>
          </a:endParaRPr>
        </a:p>
      </xdr:txBody>
    </xdr:sp>
    <xdr:clientData/>
  </xdr:twoCellAnchor>
</xdr:wsDr>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10.xml.rels><?xml version="1.0" encoding="UTF-8"?>
<Relationships xmlns="http://schemas.openxmlformats.org/package/2006/relationships"><Relationship Id="rId1" Type="http://schemas.openxmlformats.org/officeDocument/2006/relationships/drawing" Target="../drawings/drawing10.xml"/>
</Relationships>
</file>

<file path=xl/worksheets/_rels/sheet11.xml.rels><?xml version="1.0" encoding="UTF-8"?>
<Relationships xmlns="http://schemas.openxmlformats.org/package/2006/relationships"><Relationship Id="rId1" Type="http://schemas.openxmlformats.org/officeDocument/2006/relationships/drawing" Target="../drawings/drawing11.xml"/>
</Relationships>
</file>

<file path=xl/worksheets/_rels/sheet12.xml.rels><?xml version="1.0" encoding="UTF-8"?>
<Relationships xmlns="http://schemas.openxmlformats.org/package/2006/relationships"><Relationship Id="rId1" Type="http://schemas.openxmlformats.org/officeDocument/2006/relationships/drawing" Target="../drawings/drawing12.xml"/>
</Relationships>
</file>

<file path=xl/worksheets/_rels/sheet13.xml.rels><?xml version="1.0" encoding="UTF-8"?>
<Relationships xmlns="http://schemas.openxmlformats.org/package/2006/relationships"><Relationship Id="rId1" Type="http://schemas.openxmlformats.org/officeDocument/2006/relationships/drawing" Target="../drawings/drawing13.xml"/>
</Relationships>
</file>

<file path=xl/worksheets/_rels/sheet14.xml.rels><?xml version="1.0" encoding="UTF-8"?>
<Relationships xmlns="http://schemas.openxmlformats.org/package/2006/relationships"><Relationship Id="rId1" Type="http://schemas.openxmlformats.org/officeDocument/2006/relationships/drawing" Target="../drawings/drawing14.xml"/>
</Relationships>
</file>

<file path=xl/worksheets/_rels/sheet15.xml.rels><?xml version="1.0" encoding="UTF-8"?>
<Relationships xmlns="http://schemas.openxmlformats.org/package/2006/relationships"><Relationship Id="rId1" Type="http://schemas.openxmlformats.org/officeDocument/2006/relationships/drawing" Target="../drawings/drawing15.xml"/>
</Relationships>
</file>

<file path=xl/worksheets/_rels/sheet16.xml.rels><?xml version="1.0" encoding="UTF-8"?>
<Relationships xmlns="http://schemas.openxmlformats.org/package/2006/relationships"><Relationship Id="rId1" Type="http://schemas.openxmlformats.org/officeDocument/2006/relationships/drawing" Target="../drawings/drawing16.xml"/>
</Relationships>
</file>

<file path=xl/worksheets/_rels/sheet17.xml.rels><?xml version="1.0" encoding="UTF-8"?>
<Relationships xmlns="http://schemas.openxmlformats.org/package/2006/relationships"><Relationship Id="rId1" Type="http://schemas.openxmlformats.org/officeDocument/2006/relationships/drawing" Target="../drawings/drawing17.xml"/>
</Relationships>
</file>

<file path=xl/worksheets/_rels/sheet18.xml.rels><?xml version="1.0" encoding="UTF-8"?>
<Relationships xmlns="http://schemas.openxmlformats.org/package/2006/relationships"><Relationship Id="rId1" Type="http://schemas.openxmlformats.org/officeDocument/2006/relationships/drawing" Target="../drawings/drawing18.xml"/>
</Relationships>
</file>

<file path=xl/worksheets/_rels/sheet19.xml.rels><?xml version="1.0" encoding="UTF-8"?>
<Relationships xmlns="http://schemas.openxmlformats.org/package/2006/relationships"><Relationship Id="rId1" Type="http://schemas.openxmlformats.org/officeDocument/2006/relationships/drawing" Target="../drawings/drawing19.xml"/>
</Relationships>
</file>

<file path=xl/worksheets/_rels/sheet2.xml.rels><?xml version="1.0" encoding="UTF-8"?>
<Relationships xmlns="http://schemas.openxmlformats.org/package/2006/relationships"><Relationship Id="rId1" Type="http://schemas.openxmlformats.org/officeDocument/2006/relationships/drawing" Target="../drawings/drawing2.xml"/>
</Relationships>
</file>

<file path=xl/worksheets/_rels/sheet20.xml.rels><?xml version="1.0" encoding="UTF-8"?>
<Relationships xmlns="http://schemas.openxmlformats.org/package/2006/relationships"><Relationship Id="rId1" Type="http://schemas.openxmlformats.org/officeDocument/2006/relationships/drawing" Target="../drawings/drawing20.xml"/>
</Relationships>
</file>

<file path=xl/worksheets/_rels/sheet21.xml.rels><?xml version="1.0" encoding="UTF-8"?>
<Relationships xmlns="http://schemas.openxmlformats.org/package/2006/relationships"><Relationship Id="rId1" Type="http://schemas.openxmlformats.org/officeDocument/2006/relationships/drawing" Target="../drawings/drawing21.xml"/>
</Relationships>
</file>

<file path=xl/worksheets/_rels/sheet22.xml.rels><?xml version="1.0" encoding="UTF-8"?>
<Relationships xmlns="http://schemas.openxmlformats.org/package/2006/relationships"><Relationship Id="rId1" Type="http://schemas.openxmlformats.org/officeDocument/2006/relationships/drawing" Target="../drawings/drawing22.xml"/>
</Relationships>
</file>

<file path=xl/worksheets/_rels/sheet23.xml.rels><?xml version="1.0" encoding="UTF-8"?>
<Relationships xmlns="http://schemas.openxmlformats.org/package/2006/relationships"><Relationship Id="rId1" Type="http://schemas.openxmlformats.org/officeDocument/2006/relationships/drawing" Target="../drawings/drawing23.xml"/>
</Relationships>
</file>

<file path=xl/worksheets/_rels/sheet24.xml.rels><?xml version="1.0" encoding="UTF-8"?>
<Relationships xmlns="http://schemas.openxmlformats.org/package/2006/relationships"><Relationship Id="rId1" Type="http://schemas.openxmlformats.org/officeDocument/2006/relationships/drawing" Target="../drawings/drawing24.xml"/>
</Relationships>
</file>

<file path=xl/worksheets/_rels/sheet25.xml.rels><?xml version="1.0" encoding="UTF-8"?>
<Relationships xmlns="http://schemas.openxmlformats.org/package/2006/relationships"><Relationship Id="rId1" Type="http://schemas.openxmlformats.org/officeDocument/2006/relationships/drawing" Target="../drawings/drawing25.xml"/>
</Relationships>
</file>

<file path=xl/worksheets/_rels/sheet26.xml.rels><?xml version="1.0" encoding="UTF-8"?>
<Relationships xmlns="http://schemas.openxmlformats.org/package/2006/relationships"><Relationship Id="rId1" Type="http://schemas.openxmlformats.org/officeDocument/2006/relationships/drawing" Target="../drawings/drawing26.xml"/>
</Relationships>
</file>

<file path=xl/worksheets/_rels/sheet27.xml.rels><?xml version="1.0" encoding="UTF-8"?>
<Relationships xmlns="http://schemas.openxmlformats.org/package/2006/relationships"><Relationship Id="rId1" Type="http://schemas.openxmlformats.org/officeDocument/2006/relationships/drawing" Target="../drawings/drawing27.xml"/>
</Relationships>
</file>

<file path=xl/worksheets/_rels/sheet28.xml.rels><?xml version="1.0" encoding="UTF-8"?>
<Relationships xmlns="http://schemas.openxmlformats.org/package/2006/relationships"><Relationship Id="rId1" Type="http://schemas.openxmlformats.org/officeDocument/2006/relationships/drawing" Target="../drawings/drawing28.xml"/>
</Relationships>
</file>

<file path=xl/worksheets/_rels/sheet29.xml.rels><?xml version="1.0" encoding="UTF-8"?>
<Relationships xmlns="http://schemas.openxmlformats.org/package/2006/relationships"><Relationship Id="rId1" Type="http://schemas.openxmlformats.org/officeDocument/2006/relationships/drawing" Target="../drawings/drawing29.xml"/>
</Relationships>
</file>

<file path=xl/worksheets/_rels/sheet3.xml.rels><?xml version="1.0" encoding="UTF-8"?>
<Relationships xmlns="http://schemas.openxmlformats.org/package/2006/relationships"><Relationship Id="rId1" Type="http://schemas.openxmlformats.org/officeDocument/2006/relationships/drawing" Target="../drawings/drawing3.xml"/>
</Relationships>
</file>

<file path=xl/worksheets/_rels/sheet30.xml.rels><?xml version="1.0" encoding="UTF-8"?>
<Relationships xmlns="http://schemas.openxmlformats.org/package/2006/relationships"><Relationship Id="rId1" Type="http://schemas.openxmlformats.org/officeDocument/2006/relationships/drawing" Target="../drawings/drawing30.xml"/>
</Relationships>
</file>

<file path=xl/worksheets/_rels/sheet31.xml.rels><?xml version="1.0" encoding="UTF-8"?>
<Relationships xmlns="http://schemas.openxmlformats.org/package/2006/relationships"><Relationship Id="rId1" Type="http://schemas.openxmlformats.org/officeDocument/2006/relationships/drawing" Target="../drawings/drawing31.xml"/>
</Relationships>
</file>

<file path=xl/worksheets/_rels/sheet32.xml.rels><?xml version="1.0" encoding="UTF-8"?>
<Relationships xmlns="http://schemas.openxmlformats.org/package/2006/relationships"><Relationship Id="rId1" Type="http://schemas.openxmlformats.org/officeDocument/2006/relationships/drawing" Target="../drawings/drawing32.xml"/>
</Relationships>
</file>

<file path=xl/worksheets/_rels/sheet33.xml.rels><?xml version="1.0" encoding="UTF-8"?>
<Relationships xmlns="http://schemas.openxmlformats.org/package/2006/relationships"><Relationship Id="rId1" Type="http://schemas.openxmlformats.org/officeDocument/2006/relationships/drawing" Target="../drawings/drawing33.xml"/>
</Relationships>
</file>

<file path=xl/worksheets/_rels/sheet34.xml.rels><?xml version="1.0" encoding="UTF-8"?>
<Relationships xmlns="http://schemas.openxmlformats.org/package/2006/relationships"><Relationship Id="rId1" Type="http://schemas.openxmlformats.org/officeDocument/2006/relationships/drawing" Target="../drawings/drawing34.xml"/>
</Relationships>
</file>

<file path=xl/worksheets/_rels/sheet35.xml.rels><?xml version="1.0" encoding="UTF-8"?>
<Relationships xmlns="http://schemas.openxmlformats.org/package/2006/relationships"><Relationship Id="rId1" Type="http://schemas.openxmlformats.org/officeDocument/2006/relationships/drawing" Target="../drawings/drawing35.xml"/>
</Relationships>
</file>

<file path=xl/worksheets/_rels/sheet36.xml.rels><?xml version="1.0" encoding="UTF-8"?>
<Relationships xmlns="http://schemas.openxmlformats.org/package/2006/relationships"><Relationship Id="rId1" Type="http://schemas.openxmlformats.org/officeDocument/2006/relationships/drawing" Target="../drawings/drawing36.xml"/>
</Relationships>
</file>

<file path=xl/worksheets/_rels/sheet37.xml.rels><?xml version="1.0" encoding="UTF-8"?>
<Relationships xmlns="http://schemas.openxmlformats.org/package/2006/relationships"><Relationship Id="rId1" Type="http://schemas.openxmlformats.org/officeDocument/2006/relationships/drawing" Target="../drawings/drawing37.xml"/>
</Relationships>
</file>

<file path=xl/worksheets/_rels/sheet38.xml.rels><?xml version="1.0" encoding="UTF-8"?>
<Relationships xmlns="http://schemas.openxmlformats.org/package/2006/relationships"><Relationship Id="rId1" Type="http://schemas.openxmlformats.org/officeDocument/2006/relationships/drawing" Target="../drawings/drawing38.xml"/>
</Relationships>
</file>

<file path=xl/worksheets/_rels/sheet39.xml.rels><?xml version="1.0" encoding="UTF-8"?>
<Relationships xmlns="http://schemas.openxmlformats.org/package/2006/relationships"><Relationship Id="rId1" Type="http://schemas.openxmlformats.org/officeDocument/2006/relationships/drawing" Target="../drawings/drawing39.xml"/>
</Relationships>
</file>

<file path=xl/worksheets/_rels/sheet4.xml.rels><?xml version="1.0" encoding="UTF-8"?>
<Relationships xmlns="http://schemas.openxmlformats.org/package/2006/relationships"><Relationship Id="rId1" Type="http://schemas.openxmlformats.org/officeDocument/2006/relationships/drawing" Target="../drawings/drawing4.xml"/>
</Relationships>
</file>

<file path=xl/worksheets/_rels/sheet40.xml.rels><?xml version="1.0" encoding="UTF-8"?>
<Relationships xmlns="http://schemas.openxmlformats.org/package/2006/relationships"><Relationship Id="rId1" Type="http://schemas.openxmlformats.org/officeDocument/2006/relationships/drawing" Target="../drawings/drawing40.xml"/>
</Relationships>
</file>

<file path=xl/worksheets/_rels/sheet41.xml.rels><?xml version="1.0" encoding="UTF-8"?>
<Relationships xmlns="http://schemas.openxmlformats.org/package/2006/relationships"><Relationship Id="rId1" Type="http://schemas.openxmlformats.org/officeDocument/2006/relationships/drawing" Target="../drawings/drawing41.xml"/>
</Relationships>
</file>

<file path=xl/worksheets/_rels/sheet42.xml.rels><?xml version="1.0" encoding="UTF-8"?>
<Relationships xmlns="http://schemas.openxmlformats.org/package/2006/relationships"><Relationship Id="rId1" Type="http://schemas.openxmlformats.org/officeDocument/2006/relationships/drawing" Target="../drawings/drawing42.xml"/>
</Relationships>
</file>

<file path=xl/worksheets/_rels/sheet43.xml.rels><?xml version="1.0" encoding="UTF-8"?>
<Relationships xmlns="http://schemas.openxmlformats.org/package/2006/relationships"><Relationship Id="rId1" Type="http://schemas.openxmlformats.org/officeDocument/2006/relationships/drawing" Target="../drawings/drawing43.xml"/>
</Relationships>
</file>

<file path=xl/worksheets/_rels/sheet44.xml.rels><?xml version="1.0" encoding="UTF-8"?>
<Relationships xmlns="http://schemas.openxmlformats.org/package/2006/relationships"><Relationship Id="rId1" Type="http://schemas.openxmlformats.org/officeDocument/2006/relationships/drawing" Target="../drawings/drawing44.xml"/>
</Relationships>
</file>

<file path=xl/worksheets/_rels/sheet45.xml.rels><?xml version="1.0" encoding="UTF-8"?>
<Relationships xmlns="http://schemas.openxmlformats.org/package/2006/relationships"><Relationship Id="rId1" Type="http://schemas.openxmlformats.org/officeDocument/2006/relationships/drawing" Target="../drawings/drawing45.xml"/>
</Relationships>
</file>

<file path=xl/worksheets/_rels/sheet46.xml.rels><?xml version="1.0" encoding="UTF-8"?>
<Relationships xmlns="http://schemas.openxmlformats.org/package/2006/relationships"><Relationship Id="rId1" Type="http://schemas.openxmlformats.org/officeDocument/2006/relationships/drawing" Target="../drawings/drawing46.xml"/>
</Relationships>
</file>

<file path=xl/worksheets/_rels/sheet47.xml.rels><?xml version="1.0" encoding="UTF-8"?>
<Relationships xmlns="http://schemas.openxmlformats.org/package/2006/relationships"><Relationship Id="rId1" Type="http://schemas.openxmlformats.org/officeDocument/2006/relationships/drawing" Target="../drawings/drawing47.xml"/>
</Relationships>
</file>

<file path=xl/worksheets/_rels/sheet48.xml.rels><?xml version="1.0" encoding="UTF-8"?>
<Relationships xmlns="http://schemas.openxmlformats.org/package/2006/relationships"><Relationship Id="rId1" Type="http://schemas.openxmlformats.org/officeDocument/2006/relationships/drawing" Target="../drawings/drawing48.xml"/>
</Relationships>
</file>

<file path=xl/worksheets/_rels/sheet49.xml.rels><?xml version="1.0" encoding="UTF-8"?>
<Relationships xmlns="http://schemas.openxmlformats.org/package/2006/relationships"><Relationship Id="rId1" Type="http://schemas.openxmlformats.org/officeDocument/2006/relationships/drawing" Target="../drawings/drawing49.xml"/>
</Relationships>
</file>

<file path=xl/worksheets/_rels/sheet5.xml.rels><?xml version="1.0" encoding="UTF-8"?>
<Relationships xmlns="http://schemas.openxmlformats.org/package/2006/relationships"><Relationship Id="rId1" Type="http://schemas.openxmlformats.org/officeDocument/2006/relationships/drawing" Target="../drawings/drawing5.xml"/>
</Relationships>
</file>

<file path=xl/worksheets/_rels/sheet50.xml.rels><?xml version="1.0" encoding="UTF-8"?>
<Relationships xmlns="http://schemas.openxmlformats.org/package/2006/relationships"><Relationship Id="rId1" Type="http://schemas.openxmlformats.org/officeDocument/2006/relationships/drawing" Target="../drawings/drawing50.xml"/>
</Relationships>
</file>

<file path=xl/worksheets/_rels/sheet51.xml.rels><?xml version="1.0" encoding="UTF-8"?>
<Relationships xmlns="http://schemas.openxmlformats.org/package/2006/relationships"><Relationship Id="rId1" Type="http://schemas.openxmlformats.org/officeDocument/2006/relationships/drawing" Target="../drawings/drawing51.xml"/>
</Relationships>
</file>

<file path=xl/worksheets/_rels/sheet52.xml.rels><?xml version="1.0" encoding="UTF-8"?>
<Relationships xmlns="http://schemas.openxmlformats.org/package/2006/relationships"><Relationship Id="rId1" Type="http://schemas.openxmlformats.org/officeDocument/2006/relationships/drawing" Target="../drawings/drawing52.xml"/>
</Relationships>
</file>

<file path=xl/worksheets/_rels/sheet53.xml.rels><?xml version="1.0" encoding="UTF-8"?>
<Relationships xmlns="http://schemas.openxmlformats.org/package/2006/relationships"><Relationship Id="rId1" Type="http://schemas.openxmlformats.org/officeDocument/2006/relationships/drawing" Target="../drawings/drawing53.xml"/>
</Relationships>
</file>

<file path=xl/worksheets/_rels/sheet54.xml.rels><?xml version="1.0" encoding="UTF-8"?>
<Relationships xmlns="http://schemas.openxmlformats.org/package/2006/relationships"><Relationship Id="rId1" Type="http://schemas.openxmlformats.org/officeDocument/2006/relationships/drawing" Target="../drawings/drawing54.xml"/>
</Relationships>
</file>

<file path=xl/worksheets/_rels/sheet55.xml.rels><?xml version="1.0" encoding="UTF-8"?>
<Relationships xmlns="http://schemas.openxmlformats.org/package/2006/relationships"><Relationship Id="rId1" Type="http://schemas.openxmlformats.org/officeDocument/2006/relationships/drawing" Target="../drawings/drawing55.xml"/>
</Relationships>
</file>

<file path=xl/worksheets/_rels/sheet56.xml.rels><?xml version="1.0" encoding="UTF-8"?>
<Relationships xmlns="http://schemas.openxmlformats.org/package/2006/relationships"><Relationship Id="rId1" Type="http://schemas.openxmlformats.org/officeDocument/2006/relationships/drawing" Target="../drawings/drawing56.xml"/>
</Relationships>
</file>

<file path=xl/worksheets/_rels/sheet57.xml.rels><?xml version="1.0" encoding="UTF-8"?>
<Relationships xmlns="http://schemas.openxmlformats.org/package/2006/relationships"><Relationship Id="rId1" Type="http://schemas.openxmlformats.org/officeDocument/2006/relationships/drawing" Target="../drawings/drawing57.xml"/>
</Relationships>
</file>

<file path=xl/worksheets/_rels/sheet58.xml.rels><?xml version="1.0" encoding="UTF-8"?>
<Relationships xmlns="http://schemas.openxmlformats.org/package/2006/relationships"><Relationship Id="rId1" Type="http://schemas.openxmlformats.org/officeDocument/2006/relationships/drawing" Target="../drawings/drawing58.xml"/>
</Relationships>
</file>

<file path=xl/worksheets/_rels/sheet59.xml.rels><?xml version="1.0" encoding="UTF-8"?>
<Relationships xmlns="http://schemas.openxmlformats.org/package/2006/relationships"><Relationship Id="rId1" Type="http://schemas.openxmlformats.org/officeDocument/2006/relationships/drawing" Target="../drawings/drawing59.xml"/>
</Relationships>
</file>

<file path=xl/worksheets/_rels/sheet6.xml.rels><?xml version="1.0" encoding="UTF-8"?>
<Relationships xmlns="http://schemas.openxmlformats.org/package/2006/relationships"><Relationship Id="rId1" Type="http://schemas.openxmlformats.org/officeDocument/2006/relationships/drawing" Target="../drawings/drawing6.xml"/>
</Relationships>
</file>

<file path=xl/worksheets/_rels/sheet60.xml.rels><?xml version="1.0" encoding="UTF-8"?>
<Relationships xmlns="http://schemas.openxmlformats.org/package/2006/relationships"><Relationship Id="rId1" Type="http://schemas.openxmlformats.org/officeDocument/2006/relationships/drawing" Target="../drawings/drawing60.xml"/>
</Relationships>
</file>

<file path=xl/worksheets/_rels/sheet61.xml.rels><?xml version="1.0" encoding="UTF-8"?>
<Relationships xmlns="http://schemas.openxmlformats.org/package/2006/relationships"><Relationship Id="rId1" Type="http://schemas.openxmlformats.org/officeDocument/2006/relationships/drawing" Target="../drawings/drawing61.xml"/>
</Relationships>
</file>

<file path=xl/worksheets/_rels/sheet62.xml.rels><?xml version="1.0" encoding="UTF-8"?>
<Relationships xmlns="http://schemas.openxmlformats.org/package/2006/relationships"><Relationship Id="rId1" Type="http://schemas.openxmlformats.org/officeDocument/2006/relationships/drawing" Target="../drawings/drawing62.xml"/>
</Relationships>
</file>

<file path=xl/worksheets/_rels/sheet63.xml.rels><?xml version="1.0" encoding="UTF-8"?>
<Relationships xmlns="http://schemas.openxmlformats.org/package/2006/relationships"><Relationship Id="rId1" Type="http://schemas.openxmlformats.org/officeDocument/2006/relationships/drawing" Target="../drawings/drawing63.xml"/>
</Relationships>
</file>

<file path=xl/worksheets/_rels/sheet64.xml.rels><?xml version="1.0" encoding="UTF-8"?>
<Relationships xmlns="http://schemas.openxmlformats.org/package/2006/relationships"><Relationship Id="rId1" Type="http://schemas.openxmlformats.org/officeDocument/2006/relationships/drawing" Target="../drawings/drawing64.xml"/>
</Relationships>
</file>

<file path=xl/worksheets/_rels/sheet65.xml.rels><?xml version="1.0" encoding="UTF-8"?>
<Relationships xmlns="http://schemas.openxmlformats.org/package/2006/relationships"><Relationship Id="rId1" Type="http://schemas.openxmlformats.org/officeDocument/2006/relationships/drawing" Target="../drawings/drawing65.xml"/>
</Relationships>
</file>

<file path=xl/worksheets/_rels/sheet66.xml.rels><?xml version="1.0" encoding="UTF-8"?>
<Relationships xmlns="http://schemas.openxmlformats.org/package/2006/relationships"><Relationship Id="rId1" Type="http://schemas.openxmlformats.org/officeDocument/2006/relationships/drawing" Target="../drawings/drawing66.xml"/>
</Relationships>
</file>

<file path=xl/worksheets/_rels/sheet67.xml.rels><?xml version="1.0" encoding="UTF-8"?>
<Relationships xmlns="http://schemas.openxmlformats.org/package/2006/relationships"><Relationship Id="rId1" Type="http://schemas.openxmlformats.org/officeDocument/2006/relationships/drawing" Target="../drawings/drawing67.xml"/>
</Relationships>
</file>

<file path=xl/worksheets/_rels/sheet68.xml.rels><?xml version="1.0" encoding="UTF-8"?>
<Relationships xmlns="http://schemas.openxmlformats.org/package/2006/relationships"><Relationship Id="rId1" Type="http://schemas.openxmlformats.org/officeDocument/2006/relationships/drawing" Target="../drawings/drawing68.xml"/>
</Relationships>
</file>

<file path=xl/worksheets/_rels/sheet69.xml.rels><?xml version="1.0" encoding="UTF-8"?>
<Relationships xmlns="http://schemas.openxmlformats.org/package/2006/relationships"><Relationship Id="rId1" Type="http://schemas.openxmlformats.org/officeDocument/2006/relationships/drawing" Target="../drawings/drawing69.xml"/>
</Relationships>
</file>

<file path=xl/worksheets/_rels/sheet7.xml.rels><?xml version="1.0" encoding="UTF-8"?>
<Relationships xmlns="http://schemas.openxmlformats.org/package/2006/relationships"><Relationship Id="rId1" Type="http://schemas.openxmlformats.org/officeDocument/2006/relationships/drawing" Target="../drawings/drawing7.xml"/>
</Relationships>
</file>

<file path=xl/worksheets/_rels/sheet70.xml.rels><?xml version="1.0" encoding="UTF-8"?>
<Relationships xmlns="http://schemas.openxmlformats.org/package/2006/relationships"><Relationship Id="rId1" Type="http://schemas.openxmlformats.org/officeDocument/2006/relationships/drawing" Target="../drawings/drawing70.xml"/>
</Relationships>
</file>

<file path=xl/worksheets/_rels/sheet71.xml.rels><?xml version="1.0" encoding="UTF-8"?>
<Relationships xmlns="http://schemas.openxmlformats.org/package/2006/relationships"><Relationship Id="rId1" Type="http://schemas.openxmlformats.org/officeDocument/2006/relationships/drawing" Target="../drawings/drawing71.xml"/>
</Relationships>
</file>

<file path=xl/worksheets/_rels/sheet72.xml.rels><?xml version="1.0" encoding="UTF-8"?>
<Relationships xmlns="http://schemas.openxmlformats.org/package/2006/relationships"><Relationship Id="rId1" Type="http://schemas.openxmlformats.org/officeDocument/2006/relationships/drawing" Target="../drawings/drawing72.xml"/>
</Relationships>
</file>

<file path=xl/worksheets/_rels/sheet73.xml.rels><?xml version="1.0" encoding="UTF-8"?>
<Relationships xmlns="http://schemas.openxmlformats.org/package/2006/relationships"><Relationship Id="rId1" Type="http://schemas.openxmlformats.org/officeDocument/2006/relationships/drawing" Target="../drawings/drawing73.xml"/>
</Relationships>
</file>

<file path=xl/worksheets/_rels/sheet74.xml.rels><?xml version="1.0" encoding="UTF-8"?>
<Relationships xmlns="http://schemas.openxmlformats.org/package/2006/relationships"><Relationship Id="rId1" Type="http://schemas.openxmlformats.org/officeDocument/2006/relationships/drawing" Target="../drawings/drawing74.xml"/>
</Relationships>
</file>

<file path=xl/worksheets/_rels/sheet8.xml.rels><?xml version="1.0" encoding="UTF-8"?>
<Relationships xmlns="http://schemas.openxmlformats.org/package/2006/relationships"><Relationship Id="rId1" Type="http://schemas.openxmlformats.org/officeDocument/2006/relationships/drawing" Target="../drawings/drawing8.xml"/>
</Relationships>
</file>

<file path=xl/worksheets/_rels/sheet9.xml.rels><?xml version="1.0" encoding="UTF-8"?>
<Relationships xmlns="http://schemas.openxmlformats.org/package/2006/relationships"><Relationship Id="rId1" Type="http://schemas.openxmlformats.org/officeDocument/2006/relationships/drawing" Target="../drawings/drawing9.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Z81"/>
  <sheetViews>
    <sheetView showFormulas="false" showGridLines="false" showRowColHeaders="true" showZeros="true" rightToLeft="false" tabSelected="false" showOutlineSymbols="true" defaultGridColor="true" view="normal" topLeftCell="A1" colorId="64" zoomScale="98" zoomScaleNormal="98" zoomScalePageLayoutView="100" workbookViewId="0">
      <selection pane="topLeft" activeCell="A11" activeCellId="0" sqref="A11"/>
    </sheetView>
  </sheetViews>
  <sheetFormatPr defaultColWidth="10.609375" defaultRowHeight="15.75" zeroHeight="false" outlineLevelRow="0" outlineLevelCol="0"/>
  <cols>
    <col collapsed="false" customWidth="true" hidden="false" outlineLevel="0" max="2" min="2" style="0" width="125.13"/>
  </cols>
  <sheetData>
    <row r="1" customFormat="false" ht="116.25" hidden="false" customHeight="true" outlineLevel="0" collapsed="false">
      <c r="A1" s="1"/>
      <c r="B1" s="1"/>
      <c r="C1" s="1"/>
      <c r="D1" s="1"/>
      <c r="E1" s="1"/>
      <c r="F1" s="1"/>
      <c r="G1" s="1"/>
      <c r="H1" s="1"/>
      <c r="I1" s="1"/>
      <c r="J1" s="1"/>
      <c r="K1" s="1"/>
      <c r="L1" s="1"/>
      <c r="M1" s="1"/>
      <c r="N1" s="1"/>
      <c r="O1" s="1"/>
      <c r="P1" s="1"/>
      <c r="Q1" s="1"/>
      <c r="R1" s="1"/>
      <c r="S1" s="1"/>
      <c r="T1" s="1"/>
      <c r="U1" s="1"/>
      <c r="V1" s="1"/>
      <c r="W1" s="1"/>
      <c r="X1" s="1"/>
      <c r="Y1" s="1"/>
      <c r="Z1" s="1"/>
    </row>
    <row r="2" customFormat="false" ht="18" hidden="false" customHeight="true" outlineLevel="0" collapsed="false">
      <c r="A2" s="2" t="s">
        <v>0</v>
      </c>
      <c r="B2" s="2"/>
    </row>
    <row r="3" customFormat="false" ht="18" hidden="false" customHeight="false" outlineLevel="0" collapsed="false">
      <c r="A3" s="3"/>
      <c r="B3" s="3"/>
    </row>
    <row r="4" customFormat="false" ht="15.75" hidden="false" customHeight="false" outlineLevel="0" collapsed="false">
      <c r="A4" s="4" t="s">
        <v>1</v>
      </c>
      <c r="B4" s="4" t="s">
        <v>2</v>
      </c>
    </row>
    <row r="5" customFormat="false" ht="16.5" hidden="false" customHeight="false" outlineLevel="0" collapsed="false">
      <c r="A5" s="5" t="s">
        <v>3</v>
      </c>
      <c r="B5" s="5" t="s">
        <v>4</v>
      </c>
    </row>
    <row r="6" customFormat="false" ht="16.5" hidden="false" customHeight="false" outlineLevel="0" collapsed="false">
      <c r="A6" s="5" t="s">
        <v>5</v>
      </c>
      <c r="B6" s="5" t="s">
        <v>6</v>
      </c>
    </row>
    <row r="7" customFormat="false" ht="15" hidden="false" customHeight="false" outlineLevel="0" collapsed="false">
      <c r="A7" s="5" t="s">
        <v>7</v>
      </c>
      <c r="B7" s="5" t="s">
        <v>8</v>
      </c>
    </row>
    <row r="8" customFormat="false" ht="16.5" hidden="false" customHeight="false" outlineLevel="0" collapsed="false">
      <c r="A8" s="6" t="s">
        <v>9</v>
      </c>
      <c r="B8" s="5" t="s">
        <v>10</v>
      </c>
    </row>
    <row r="9" customFormat="false" ht="16.5" hidden="false" customHeight="false" outlineLevel="0" collapsed="false">
      <c r="A9" s="5" t="s">
        <v>11</v>
      </c>
      <c r="B9" s="5" t="s">
        <v>12</v>
      </c>
    </row>
    <row r="10" customFormat="false" ht="16.5" hidden="false" customHeight="false" outlineLevel="0" collapsed="false">
      <c r="A10" s="5" t="s">
        <v>13</v>
      </c>
      <c r="B10" s="5" t="s">
        <v>14</v>
      </c>
    </row>
    <row r="11" customFormat="false" ht="16.5" hidden="false" customHeight="false" outlineLevel="0" collapsed="false">
      <c r="A11" s="6" t="s">
        <v>15</v>
      </c>
      <c r="B11" s="5" t="s">
        <v>16</v>
      </c>
    </row>
    <row r="12" customFormat="false" ht="16.5" hidden="false" customHeight="false" outlineLevel="0" collapsed="false">
      <c r="A12" s="5" t="s">
        <v>17</v>
      </c>
      <c r="B12" s="5" t="s">
        <v>18</v>
      </c>
    </row>
    <row r="13" customFormat="false" ht="16.5" hidden="false" customHeight="false" outlineLevel="0" collapsed="false">
      <c r="A13" s="5" t="s">
        <v>19</v>
      </c>
      <c r="B13" s="5" t="s">
        <v>20</v>
      </c>
    </row>
    <row r="14" customFormat="false" ht="16.5" hidden="false" customHeight="false" outlineLevel="0" collapsed="false">
      <c r="A14" s="5" t="s">
        <v>21</v>
      </c>
      <c r="B14" s="5" t="s">
        <v>22</v>
      </c>
    </row>
    <row r="15" customFormat="false" ht="16.5" hidden="false" customHeight="false" outlineLevel="0" collapsed="false">
      <c r="A15" s="5" t="s">
        <v>23</v>
      </c>
      <c r="B15" s="5" t="s">
        <v>24</v>
      </c>
    </row>
    <row r="16" customFormat="false" ht="16.5" hidden="false" customHeight="false" outlineLevel="0" collapsed="false">
      <c r="A16" s="5" t="s">
        <v>25</v>
      </c>
      <c r="B16" s="5" t="s">
        <v>26</v>
      </c>
    </row>
    <row r="17" customFormat="false" ht="16.5" hidden="false" customHeight="false" outlineLevel="0" collapsed="false">
      <c r="A17" s="5" t="s">
        <v>27</v>
      </c>
      <c r="B17" s="5" t="s">
        <v>28</v>
      </c>
    </row>
    <row r="18" customFormat="false" ht="16.5" hidden="false" customHeight="false" outlineLevel="0" collapsed="false">
      <c r="A18" s="5" t="s">
        <v>29</v>
      </c>
      <c r="B18" s="5" t="s">
        <v>30</v>
      </c>
    </row>
    <row r="19" customFormat="false" ht="16.5" hidden="false" customHeight="false" outlineLevel="0" collapsed="false">
      <c r="A19" s="5" t="s">
        <v>31</v>
      </c>
      <c r="B19" s="5" t="s">
        <v>32</v>
      </c>
    </row>
    <row r="20" customFormat="false" ht="16.5" hidden="false" customHeight="false" outlineLevel="0" collapsed="false">
      <c r="A20" s="5" t="s">
        <v>33</v>
      </c>
      <c r="B20" s="5" t="s">
        <v>34</v>
      </c>
    </row>
    <row r="21" customFormat="false" ht="16.5" hidden="false" customHeight="false" outlineLevel="0" collapsed="false">
      <c r="A21" s="5" t="s">
        <v>35</v>
      </c>
      <c r="B21" s="5" t="s">
        <v>36</v>
      </c>
    </row>
    <row r="22" customFormat="false" ht="16.5" hidden="false" customHeight="false" outlineLevel="0" collapsed="false">
      <c r="A22" s="5" t="s">
        <v>37</v>
      </c>
      <c r="B22" s="5" t="s">
        <v>38</v>
      </c>
    </row>
    <row r="23" customFormat="false" ht="16.5" hidden="false" customHeight="false" outlineLevel="0" collapsed="false">
      <c r="A23" s="5" t="s">
        <v>39</v>
      </c>
      <c r="B23" s="5" t="s">
        <v>40</v>
      </c>
    </row>
    <row r="24" customFormat="false" ht="16.5" hidden="false" customHeight="false" outlineLevel="0" collapsed="false">
      <c r="A24" s="5" t="s">
        <v>41</v>
      </c>
      <c r="B24" s="5" t="s">
        <v>42</v>
      </c>
    </row>
    <row r="25" customFormat="false" ht="16.5" hidden="false" customHeight="false" outlineLevel="0" collapsed="false">
      <c r="A25" s="5" t="s">
        <v>43</v>
      </c>
      <c r="B25" s="5" t="s">
        <v>44</v>
      </c>
    </row>
    <row r="26" customFormat="false" ht="16.5" hidden="false" customHeight="false" outlineLevel="0" collapsed="false">
      <c r="A26" s="5" t="s">
        <v>45</v>
      </c>
      <c r="B26" s="5" t="s">
        <v>46</v>
      </c>
    </row>
    <row r="27" customFormat="false" ht="16.5" hidden="false" customHeight="false" outlineLevel="0" collapsed="false">
      <c r="A27" s="5" t="s">
        <v>47</v>
      </c>
      <c r="B27" s="5" t="s">
        <v>48</v>
      </c>
    </row>
    <row r="28" customFormat="false" ht="16.5" hidden="false" customHeight="false" outlineLevel="0" collapsed="false">
      <c r="A28" s="5" t="s">
        <v>49</v>
      </c>
      <c r="B28" s="5" t="s">
        <v>50</v>
      </c>
    </row>
    <row r="29" customFormat="false" ht="16.5" hidden="false" customHeight="false" outlineLevel="0" collapsed="false">
      <c r="A29" s="5" t="s">
        <v>51</v>
      </c>
      <c r="B29" s="5" t="s">
        <v>52</v>
      </c>
    </row>
    <row r="30" customFormat="false" ht="16.5" hidden="false" customHeight="false" outlineLevel="0" collapsed="false">
      <c r="A30" s="5" t="s">
        <v>53</v>
      </c>
      <c r="B30" s="5" t="s">
        <v>54</v>
      </c>
    </row>
    <row r="31" customFormat="false" ht="16.5" hidden="false" customHeight="false" outlineLevel="0" collapsed="false">
      <c r="A31" s="5" t="s">
        <v>55</v>
      </c>
      <c r="B31" s="5" t="s">
        <v>56</v>
      </c>
    </row>
    <row r="32" customFormat="false" ht="16.5" hidden="false" customHeight="false" outlineLevel="0" collapsed="false">
      <c r="A32" s="5" t="s">
        <v>57</v>
      </c>
      <c r="B32" s="5" t="s">
        <v>58</v>
      </c>
    </row>
    <row r="33" customFormat="false" ht="16.5" hidden="false" customHeight="false" outlineLevel="0" collapsed="false">
      <c r="A33" s="5" t="s">
        <v>59</v>
      </c>
      <c r="B33" s="5" t="s">
        <v>60</v>
      </c>
    </row>
    <row r="34" customFormat="false" ht="16.5" hidden="false" customHeight="false" outlineLevel="0" collapsed="false">
      <c r="A34" s="5" t="s">
        <v>61</v>
      </c>
      <c r="B34" s="5" t="s">
        <v>62</v>
      </c>
    </row>
    <row r="35" customFormat="false" ht="16.5" hidden="false" customHeight="false" outlineLevel="0" collapsed="false">
      <c r="A35" s="5" t="s">
        <v>63</v>
      </c>
      <c r="B35" s="5" t="s">
        <v>64</v>
      </c>
    </row>
    <row r="36" customFormat="false" ht="16.5" hidden="false" customHeight="false" outlineLevel="0" collapsed="false">
      <c r="A36" s="5" t="s">
        <v>65</v>
      </c>
      <c r="B36" s="5" t="s">
        <v>66</v>
      </c>
    </row>
    <row r="37" customFormat="false" ht="16.5" hidden="false" customHeight="false" outlineLevel="0" collapsed="false">
      <c r="A37" s="5" t="s">
        <v>67</v>
      </c>
      <c r="B37" s="5" t="s">
        <v>68</v>
      </c>
    </row>
    <row r="38" customFormat="false" ht="16.5" hidden="false" customHeight="false" outlineLevel="0" collapsed="false">
      <c r="A38" s="5" t="s">
        <v>69</v>
      </c>
      <c r="B38" s="5" t="s">
        <v>70</v>
      </c>
    </row>
    <row r="39" customFormat="false" ht="16.5" hidden="false" customHeight="false" outlineLevel="0" collapsed="false">
      <c r="A39" s="5" t="s">
        <v>71</v>
      </c>
      <c r="B39" s="5" t="s">
        <v>72</v>
      </c>
    </row>
    <row r="40" customFormat="false" ht="16.5" hidden="false" customHeight="false" outlineLevel="0" collapsed="false">
      <c r="A40" s="5" t="s">
        <v>73</v>
      </c>
      <c r="B40" s="5" t="s">
        <v>74</v>
      </c>
    </row>
    <row r="41" customFormat="false" ht="16.5" hidden="false" customHeight="false" outlineLevel="0" collapsed="false">
      <c r="A41" s="5" t="s">
        <v>75</v>
      </c>
      <c r="B41" s="5" t="s">
        <v>76</v>
      </c>
    </row>
    <row r="42" customFormat="false" ht="16.5" hidden="false" customHeight="false" outlineLevel="0" collapsed="false">
      <c r="A42" s="5" t="s">
        <v>77</v>
      </c>
      <c r="B42" s="5" t="s">
        <v>78</v>
      </c>
    </row>
    <row r="43" customFormat="false" ht="16.5" hidden="false" customHeight="false" outlineLevel="0" collapsed="false">
      <c r="A43" s="5" t="s">
        <v>79</v>
      </c>
      <c r="B43" s="5" t="s">
        <v>80</v>
      </c>
    </row>
    <row r="44" customFormat="false" ht="16.5" hidden="false" customHeight="false" outlineLevel="0" collapsed="false">
      <c r="A44" s="5" t="s">
        <v>81</v>
      </c>
      <c r="B44" s="5" t="s">
        <v>82</v>
      </c>
    </row>
    <row r="45" customFormat="false" ht="16.5" hidden="false" customHeight="false" outlineLevel="0" collapsed="false">
      <c r="A45" s="5" t="s">
        <v>83</v>
      </c>
      <c r="B45" s="5" t="s">
        <v>84</v>
      </c>
    </row>
    <row r="46" customFormat="false" ht="16.5" hidden="false" customHeight="false" outlineLevel="0" collapsed="false">
      <c r="A46" s="5" t="s">
        <v>85</v>
      </c>
      <c r="B46" s="5" t="s">
        <v>86</v>
      </c>
    </row>
    <row r="47" customFormat="false" ht="16.5" hidden="false" customHeight="false" outlineLevel="0" collapsed="false">
      <c r="A47" s="5" t="s">
        <v>87</v>
      </c>
      <c r="B47" s="5" t="s">
        <v>88</v>
      </c>
    </row>
    <row r="48" customFormat="false" ht="16.5" hidden="false" customHeight="false" outlineLevel="0" collapsed="false">
      <c r="A48" s="5" t="s">
        <v>89</v>
      </c>
      <c r="B48" s="5" t="s">
        <v>90</v>
      </c>
    </row>
    <row r="49" customFormat="false" ht="16.5" hidden="false" customHeight="false" outlineLevel="0" collapsed="false">
      <c r="A49" s="5" t="s">
        <v>91</v>
      </c>
      <c r="B49" s="5" t="s">
        <v>92</v>
      </c>
    </row>
    <row r="50" customFormat="false" ht="16.5" hidden="false" customHeight="false" outlineLevel="0" collapsed="false">
      <c r="A50" s="5" t="s">
        <v>93</v>
      </c>
      <c r="B50" s="5" t="s">
        <v>94</v>
      </c>
    </row>
    <row r="51" customFormat="false" ht="16.5" hidden="false" customHeight="false" outlineLevel="0" collapsed="false">
      <c r="A51" s="5" t="s">
        <v>95</v>
      </c>
      <c r="B51" s="5" t="s">
        <v>96</v>
      </c>
    </row>
    <row r="52" customFormat="false" ht="16.5" hidden="false" customHeight="false" outlineLevel="0" collapsed="false">
      <c r="A52" s="5" t="s">
        <v>97</v>
      </c>
      <c r="B52" s="5" t="s">
        <v>98</v>
      </c>
    </row>
    <row r="53" customFormat="false" ht="16.5" hidden="false" customHeight="false" outlineLevel="0" collapsed="false">
      <c r="A53" s="5" t="s">
        <v>99</v>
      </c>
      <c r="B53" s="5" t="s">
        <v>100</v>
      </c>
    </row>
    <row r="54" customFormat="false" ht="16.5" hidden="false" customHeight="false" outlineLevel="0" collapsed="false">
      <c r="A54" s="5" t="s">
        <v>101</v>
      </c>
      <c r="B54" s="5" t="s">
        <v>102</v>
      </c>
    </row>
    <row r="55" customFormat="false" ht="16.5" hidden="false" customHeight="false" outlineLevel="0" collapsed="false">
      <c r="A55" s="5" t="s">
        <v>103</v>
      </c>
      <c r="B55" s="5" t="s">
        <v>104</v>
      </c>
    </row>
    <row r="56" customFormat="false" ht="16.5" hidden="false" customHeight="false" outlineLevel="0" collapsed="false">
      <c r="A56" s="5" t="s">
        <v>105</v>
      </c>
      <c r="B56" s="5" t="s">
        <v>106</v>
      </c>
    </row>
    <row r="57" customFormat="false" ht="16.5" hidden="false" customHeight="false" outlineLevel="0" collapsed="false">
      <c r="A57" s="5" t="s">
        <v>107</v>
      </c>
      <c r="B57" s="5" t="s">
        <v>108</v>
      </c>
    </row>
    <row r="58" customFormat="false" ht="16.5" hidden="false" customHeight="false" outlineLevel="0" collapsed="false">
      <c r="A58" s="5" t="s">
        <v>109</v>
      </c>
      <c r="B58" s="5" t="s">
        <v>110</v>
      </c>
    </row>
    <row r="59" customFormat="false" ht="16.5" hidden="false" customHeight="false" outlineLevel="0" collapsed="false">
      <c r="A59" s="5" t="s">
        <v>111</v>
      </c>
      <c r="B59" s="5" t="s">
        <v>112</v>
      </c>
    </row>
    <row r="60" customFormat="false" ht="16.5" hidden="false" customHeight="false" outlineLevel="0" collapsed="false">
      <c r="A60" s="5" t="s">
        <v>113</v>
      </c>
      <c r="B60" s="5" t="s">
        <v>114</v>
      </c>
    </row>
    <row r="61" customFormat="false" ht="16.5" hidden="false" customHeight="false" outlineLevel="0" collapsed="false">
      <c r="A61" s="5" t="s">
        <v>115</v>
      </c>
      <c r="B61" s="5" t="s">
        <v>116</v>
      </c>
    </row>
    <row r="62" customFormat="false" ht="16.5" hidden="false" customHeight="false" outlineLevel="0" collapsed="false">
      <c r="A62" s="5" t="s">
        <v>117</v>
      </c>
      <c r="B62" s="5" t="s">
        <v>118</v>
      </c>
    </row>
    <row r="63" customFormat="false" ht="16.5" hidden="false" customHeight="false" outlineLevel="0" collapsed="false">
      <c r="A63" s="5" t="s">
        <v>119</v>
      </c>
      <c r="B63" s="5" t="s">
        <v>120</v>
      </c>
    </row>
    <row r="64" customFormat="false" ht="16.5" hidden="false" customHeight="false" outlineLevel="0" collapsed="false">
      <c r="A64" s="5" t="s">
        <v>121</v>
      </c>
      <c r="B64" s="5" t="s">
        <v>122</v>
      </c>
    </row>
    <row r="65" customFormat="false" ht="16.5" hidden="false" customHeight="false" outlineLevel="0" collapsed="false">
      <c r="A65" s="5" t="s">
        <v>123</v>
      </c>
      <c r="B65" s="5" t="s">
        <v>124</v>
      </c>
    </row>
    <row r="66" customFormat="false" ht="16.5" hidden="false" customHeight="false" outlineLevel="0" collapsed="false">
      <c r="A66" s="5" t="s">
        <v>125</v>
      </c>
      <c r="B66" s="5" t="s">
        <v>126</v>
      </c>
    </row>
    <row r="67" customFormat="false" ht="16.5" hidden="false" customHeight="false" outlineLevel="0" collapsed="false">
      <c r="A67" s="5" t="s">
        <v>127</v>
      </c>
      <c r="B67" s="5" t="s">
        <v>128</v>
      </c>
    </row>
    <row r="68" customFormat="false" ht="16.5" hidden="false" customHeight="false" outlineLevel="0" collapsed="false">
      <c r="A68" s="5" t="s">
        <v>129</v>
      </c>
      <c r="B68" s="5" t="s">
        <v>130</v>
      </c>
    </row>
    <row r="69" customFormat="false" ht="16.5" hidden="false" customHeight="false" outlineLevel="0" collapsed="false">
      <c r="A69" s="5" t="s">
        <v>131</v>
      </c>
      <c r="B69" s="5" t="s">
        <v>132</v>
      </c>
    </row>
    <row r="70" customFormat="false" ht="16.5" hidden="false" customHeight="false" outlineLevel="0" collapsed="false">
      <c r="A70" s="5" t="s">
        <v>133</v>
      </c>
      <c r="B70" s="5" t="s">
        <v>134</v>
      </c>
    </row>
    <row r="71" customFormat="false" ht="16.5" hidden="false" customHeight="false" outlineLevel="0" collapsed="false">
      <c r="A71" s="5" t="s">
        <v>135</v>
      </c>
      <c r="B71" s="5" t="s">
        <v>136</v>
      </c>
    </row>
    <row r="72" customFormat="false" ht="16.5" hidden="false" customHeight="false" outlineLevel="0" collapsed="false">
      <c r="A72" s="5" t="s">
        <v>137</v>
      </c>
      <c r="B72" s="5" t="s">
        <v>138</v>
      </c>
    </row>
    <row r="73" customFormat="false" ht="16.5" hidden="false" customHeight="false" outlineLevel="0" collapsed="false">
      <c r="A73" s="5" t="s">
        <v>139</v>
      </c>
      <c r="B73" s="5" t="s">
        <v>140</v>
      </c>
    </row>
    <row r="74" customFormat="false" ht="16.5" hidden="false" customHeight="false" outlineLevel="0" collapsed="false">
      <c r="A74" s="5" t="s">
        <v>141</v>
      </c>
      <c r="B74" s="5" t="s">
        <v>142</v>
      </c>
    </row>
    <row r="75" customFormat="false" ht="16.5" hidden="false" customHeight="false" outlineLevel="0" collapsed="false">
      <c r="A75" s="5" t="s">
        <v>143</v>
      </c>
      <c r="B75" s="5" t="s">
        <v>144</v>
      </c>
    </row>
    <row r="76" customFormat="false" ht="16.5" hidden="false" customHeight="false" outlineLevel="0" collapsed="false">
      <c r="A76" s="5" t="s">
        <v>145</v>
      </c>
      <c r="B76" s="5" t="s">
        <v>146</v>
      </c>
    </row>
    <row r="77" customFormat="false" ht="15.75" hidden="false" customHeight="false" outlineLevel="0" collapsed="false">
      <c r="A77" s="7"/>
      <c r="B77" s="7"/>
    </row>
    <row r="78" customFormat="false" ht="18" hidden="false" customHeight="true" outlineLevel="0" collapsed="false">
      <c r="A78" s="8" t="s">
        <v>147</v>
      </c>
      <c r="B78" s="8"/>
    </row>
    <row r="79" s="10" customFormat="true" ht="15.75" hidden="false" customHeight="false" outlineLevel="0" collapsed="false">
      <c r="A79" s="9"/>
      <c r="B79" s="9"/>
    </row>
    <row r="80" s="10" customFormat="true" ht="15.75" hidden="false" customHeight="false" outlineLevel="0" collapsed="false">
      <c r="A80" s="9"/>
      <c r="B80" s="9"/>
    </row>
    <row r="81" s="10" customFormat="true" ht="15.75" hidden="false" customHeight="false" outlineLevel="0" collapsed="false">
      <c r="A81" s="9"/>
      <c r="B81" s="9"/>
    </row>
  </sheetData>
  <mergeCells count="5">
    <mergeCell ref="A1:Z1"/>
    <mergeCell ref="A2:B2"/>
    <mergeCell ref="A3:B3"/>
    <mergeCell ref="A77:B77"/>
    <mergeCell ref="A78:B78"/>
  </mergeCells>
  <hyperlinks>
    <hyperlink ref="B5" location="'T1'!A1" display="SUPERFICIE POR CATEGORÍAS DE USO DEL SUELO, SEGÚN REGIÓN Y PROVINCIA"/>
    <hyperlink ref="B6" location="'T2'!A1" display="SUPERFICIE, PRODUCCIÓN Y VENTAS, SEGÚN CULTIVOS PERMANENTES"/>
    <hyperlink ref="B7" location="'T3'!A1" display="NÚMERO DE ÁRBOLES DISPERSOS COSECHADOS, PRODUCCIÓN Y VENTAS"/>
    <hyperlink ref="B8" location="'T4'!A1" display="SUPERFICIE PERDIDA POR DIFERENTES CAUSAS, SEGÚN CULTIVOS PERMANENTES"/>
    <hyperlink ref="B9" location="'T5'!A1" display="SUPERFICIE PLANTADA EN HECTÁREAS POR EDAD, TIPO DE SEMILLA UTILIZADA Y PRÁCTICA DE CULTIVO, SEGÚN CULTIVOS PERMANENTES"/>
    <hyperlink ref="B10" location="'T6'!A1" display="SUPERFICIE, PRODUCCIÓN Y VENTAS, SEGÚN CULTIVOS TRANSITORIOS"/>
    <hyperlink ref="B11" location="'T7'!A1" display="SUPERFICIE PERDIDA POR DIFERENTES CAUSAS, SEGÚN CULTIVOS TRANSITORIOS"/>
    <hyperlink ref="B12" location="'T8'!A1" display="SUPERFICIE SEMBRADA POR TIPO DE SEMILLA UTILIZADA Y PRÁCTICA DE CULTIVO, SEGÚN CULTIVOS TRANSITORIOS"/>
    <hyperlink ref="B13" location="'T9'!A1" display="SUPERFICIE, PRODUCCIÓN Y VENTAS POR CONDICIÓN DE CULTIVO, SEGÚN ESPECIES DE FLORES"/>
    <hyperlink ref="B14" location="'T10'!A1" display="NÚMERO DE CABEZAS DE GANADO POR ESPECIES, SEGÚN REGIÓN Y PROVINCIA  "/>
    <hyperlink ref="B15" location="'T11'!A1" display="NÚMERO DE AVES POR EXISTENCIA Y MOVIMIENTO, SEGÚN TIPO DE CRIANZA Y ESPECIES"/>
    <hyperlink ref="B16" location="'T12'!A1" display="SUPERFICIE, PRODUCCIÓN Y VENTAS, SEGÚN REGIÓN Y PROVINCIA AGUACATE (Fruta fresca)"/>
    <hyperlink ref="B17" location="'T13'!A1" display="SUPERFICIE, PRODUCCIÓN Y VENTAS, SEGÚN REGIÓN Y PROVINCIA BANANO (Fruta fresca)"/>
    <hyperlink ref="B18" location="'T14'!A1" display="SUPERFICIE, PRODUCCIÓN Y VENTAS, SEGÚN REGIÓN Y PROVINCIA CACAO (Almendra seca)"/>
    <hyperlink ref="B19" location="'T15'!A1" display="SUPERFICIE, PRODUCCIÓN Y VENTAS, SEGÚN REGIÓN Y PROVINCIA CAFÉ (Grano oro)"/>
    <hyperlink ref="B20" location="'T16'!A1" display="SUPERFICIE, PRODUCCIÓN Y VENTAS, SEGÚN REGIÓN Y PROVINCIA CAÑA DE AZÚCAR PARA AZÚCAR (Tallo fresco)"/>
    <hyperlink ref="B21" location="'T17'!A1" display="SUPERFICIE, PRODUCCIÓN Y VENTAS, SEGÚN REGIÓN Y PROVINCIA CAÑA DE AZÚCAR PARA OTROS USOS (Tallo fresco)"/>
    <hyperlink ref="B22" location="'T18'!A1" display="SUPERFICIE, PRODUCCIÓN Y VENTAS, SEGÚN REGIÓN Y PROVINCIA LIMÓN (Fruta fresca)"/>
    <hyperlink ref="B23" location="'T19'!A1" display="SUPERFICIE, PRODUCCIÓN Y VENTAS, SEGÚN REGIÓN Y PROVINCIA MANGO (Fruta fresca)"/>
    <hyperlink ref="B24" location="'T20'!A1" display="SUPERFICIE, PRODUCCIÓN Y VENTAS, SEGÚN REGIÓN Y PROVINCIA MARACUYÁ (Fruta fresca)"/>
    <hyperlink ref="B25" location="'T21'!A1" display="SUPERFICIE, PRODUCCIÓN Y VENTAS, SEGÚN REGIÓN Y PROVINCIA NARANJA (Fruta fresca)"/>
    <hyperlink ref="B26" location="'T22'!A1" display="SUPERFICIE, PRODUCCIÓN Y VENTAS, SEGÚN REGIÓN Y PROVINCIA ORITO (Fruta fresca)"/>
    <hyperlink ref="B27" location="'T23'!A1" display="SUPERFICIE, PRODUCCIÓN Y VENTAS, SEGÚN REGIÓN Y PROVINCIA PALMA AFRICANA (Fruta fresca)"/>
    <hyperlink ref="B28" location="'T24'!A1" display="SUPERFICIE, PRODUCCIÓN Y VENTAS, SEGÚN REGIÓN Y PROVINCIA PALMITO (Tallo fresca)"/>
    <hyperlink ref="B29" location="'T25'!A1" display="SUPERFICIE, PRODUCCIÓN Y VENTAS, SEGÚN REGIÓN Y PROVINCIA PIÑA (Fruta fresca)"/>
    <hyperlink ref="B30" location="'T26'!A1" display="SUPERFICIE, PRODUCCIÓN Y VENTAS, SEGÚN REGIÓN Y PROVINCIA PLÁTANO (Fruta fresca)"/>
    <hyperlink ref="B31" location="'T27'!A1" display="SUPERFICIE, PRODUCCIÓN Y VENTAS, SEGÚN REGIÓN Y PROVINCIA TOMATE DE ÁRBOL (Fruta fresca)"/>
    <hyperlink ref="B32" location="'T28'!A1" display="SUPERFICIE, PRODUCCIÓN Y VENTAS, SEGÚN REGIÓN Y PROVINCIA ARROZ (En cáscara)"/>
    <hyperlink ref="B33" location="'T29'!A1" display="SUPERFICIE, PRODUCCIÓN Y VENTAS, SEGÚN REGIÓN Y PROVINCIA ARVEJA SECA (Grano seco)"/>
    <hyperlink ref="B34" location="'T30'!A1" display="SUPERFICIE, PRODUCCIÓN Y VENTAS, SEGÚN REGIÓN Y PROVINCIA ARVEJA TIERNA (En vaina)"/>
    <hyperlink ref="B35" location="'T31'!A1" display="SUPERFICIE, PRODUCCIÓN Y VENTAS, SEGÚN REGIÓN Y PROVINCIA BRÓCOLI (Repollo)"/>
    <hyperlink ref="B36" location="'T32'!A1" display="SUPERFICIE, PRODUCCIÓN Y VENTAS, SEGÚN REGIÓN Y PROVINCIA CEBADA (Grano seco)"/>
    <hyperlink ref="B37" location="'T33'!A1" display="SUPERFICIE, PRODUCCIÓN Y VENTAS, SEGÚN REGIÓN Y PROVINCIA CEBOLLA BLANCA (Tallo fresco)"/>
    <hyperlink ref="B38" location="'T34'!A1" display="SUPERFICIE, PRODUCCIÓN Y VENTAS, SEGÚN REGIÓN Y PROVINCIA FRÉJOL SECO (Grano seco)"/>
    <hyperlink ref="B39" location="'T35'!A1" display="SUPERFICIE, PRODUCCIÓN Y VENTAS, SEGÚN REGIÓN Y PROVINCIA FRÉJOL TIERNO (En vaina)"/>
    <hyperlink ref="B40" location="'T36'!A1" display="SUPERFICIE, PRODUCCIÓN Y VENTAS, SEGÚN REGIÓN Y PROVINCIA HABA SECA (Grano seco)"/>
    <hyperlink ref="B41" location="'T37'!A1" display="SUPERFICIE, PRODUCCIÓN Y VENTAS, SEGÚN REGIÓN Y PROVINCIA HABA TIERNA (En vaina)"/>
    <hyperlink ref="B42" location="'T38'!A1" display="SUPERFICIE, PRODUCCIÓN Y VENTAS, SEGÚN REGIÓN Y PROVINCIA MAÍZ DURO CHOCLO (En choclo)"/>
    <hyperlink ref="B43" location="'T39'!A1" display="SUPERFICIE, PRODUCCIÓN Y VENTAS, SEGÚN REGIÓN Y PROVINCIA MAÍZ DURO SECO (Grano seco)"/>
    <hyperlink ref="B44" location="'T40'!A1" display="SUPERFICIE, PRODUCCIÓN Y VENTAS, SEGÚN REGIÓN Y PROVINCIA MAÍZ SUAVE CHOCLO (En choclo)"/>
    <hyperlink ref="B45" location="'T41'!A1" display="SUPERFICIE, PRODUCCIÓN Y VENTAS, SEGÚN REGIÓN Y PROVINCIA MAÍZ SUAVE SECO (Grano seco)"/>
    <hyperlink ref="B46" location="'T42'!A1" display="SUPERFICIE, PRODUCCIÓN Y VENTAS, SEGÚN REGIÓN Y PROVINCIA MANÍ (Grano descascarado)"/>
    <hyperlink ref="B47" location="'T43'!A1" display="SUPERFICIE, PRODUCCIÓN Y VENTAS, SEGÚN REGIÓN Y PROVINCIA PAPA (Tubérculo fresco)"/>
    <hyperlink ref="B48" location="'T44'!A1" display="SUPERFICIE, PRODUCCIÓN Y VENTAS, SEGÚN REGIÓN Y PROVINCIA QUINUA (Grano seco)"/>
    <hyperlink ref="B49" location="'T45'!A1" display="SUPERFICIE, PRODUCCIÓN Y VENTAS, SEGÚN REGIÓN Y PROVINCIA SOYA (Grano seco)"/>
    <hyperlink ref="B50" location="'T46'!A1" display="SUPERFICIE, PRODUCCIÓN Y VENTAS, SEGÚN REGIÓN Y PROVINCIA TABACO(Hoja seca)"/>
    <hyperlink ref="B51" location="'T47'!A1" display="SUPERFICIE, PRODUCCIÓN Y VENTAS, SEGÚN REGIÓN Y PROVINCIA TOMATE RIÑÓN (Grano seco)"/>
    <hyperlink ref="B52" location="'T48'!A1" display="SUPERFICIE, PRODUCCIÓN Y VENTAS, SEGÚN REGIÓN Y PROVINCIA TRIGO (Grano seco)"/>
    <hyperlink ref="B53" location="'T49'!A1" display="SUPERFICIE, PRODUCCIÓN Y VENTAS, SEGÚN REGIÓN Y PROVINCIA YUCA (Raíz seca)"/>
    <hyperlink ref="B54" location="'T50'!A1" display="NÚMERO DE CABEZAS DE GANADO VACUNO, SEGÚN REGIÓN Y PROVINCIA"/>
    <hyperlink ref="B55" location="'T51'!A1" display="NÚMERO DE CABEZAS DE GANADO VACUNO COMPRADAS, SEGÚN REGIÓN Y PROVINCIA"/>
    <hyperlink ref="B56" location="'T52'!A1" display="NÚMERO DE CABEZAS DE GANADO VACUNO PERDIDAS POR MUERTE, SEGÚN REGIÓN Y PROVINCIA"/>
    <hyperlink ref="B57" location="'T53'!A1" display="NÚMERO DE CABEZAS DE GANADO VACUNO PERDIDAS POR OTRAS CAUSAS, SEGÚN REGIÓN Y PROVINCIA"/>
    <hyperlink ref="B58" location="'T54'!A1" display="NÚMERO DE CABEZAS DE GANADO VACUNO SACRIFICADAS, SEGÚN REGIÓN Y PROVINCIA"/>
    <hyperlink ref="B59" location="'T55'!A1" display="NÚMERO DE CABEZAS DE GANADO VACUNO VENDIDAS, SEGÚN REGIÓN Y PROVINCIA"/>
    <hyperlink ref="B60" location="'T56'!A1" display="NÚMERO DE CABEZAS DE GANADO VACUNO POR RAZA, SEGÚN REGIÓN Y PROVINCIA"/>
    <hyperlink ref="B61" location="'T57'!A1" display="NÚMERO DE CABEZAS DE GANADO PORCINO Y VENTAS, SEGÚN REGIÓN Y PROVINCIA"/>
    <hyperlink ref="B62" location="'T58'!A1" display="NÚMERO DE CABEZAS DE GANADO PORCINO POR VARIEDAD GENÉTICA, SEGÚN REGIÓN Y PROVINCIA"/>
    <hyperlink ref="B63" location="'T59'!A1" display="NÚMERO DE CABEZAS DE GANADO PORCINO AL AÑO, SEGÚN REGIÓN Y PROVINCIA"/>
    <hyperlink ref="B64" location="'T60'!A1" display="NÚMERO DE CABEZAS DE GANADO OVINO Y VENTAS, SEGÚN REGIÓN Y PROVINCIA"/>
    <hyperlink ref="B65" location="'T61'!A1" display="NÚMERO DE CABEZAS DE GANADO DE OTRAS ESPECIES, SEGÚN REGIÓN Y PROVINCIA"/>
    <hyperlink ref="B66" location="'T62'!A1" display="NÚMERO DE AVES CRIADAS EN CAMPO POR ESPECIES, SEGÚN REGIÓN Y PROVINCIA"/>
    <hyperlink ref="B67" location="'T63'!A1" display="NÚMERO DE AVES CRIADAS EN PLANTELES AVÍCOLAS POR ESPECIES, SEGÚN REGIÓN Y PROVINCIA"/>
    <hyperlink ref="B68" location="'T64'!A1" display="NÚMERO DE POLLOS DE ENGORDE  AL AÑO, SEGÚN REGIÓN Y PROVINCIA"/>
    <hyperlink ref="B69" location="'T65'!A1" display="DESTINO DE LAS AVES CRIADAS EN CAMPO POR ESPECIES, SEGÚN REGIÓN Y PROVINCIA"/>
    <hyperlink ref="B70" location="'T66'!A1" display="DESTINO DE LAS AVES CRIADAS EN PLANTELES AVÍCOLAS POR ESPECIES, SEGÚN REGIÓN Y PROVINCIA"/>
    <hyperlink ref="B71" location="'T67'!A1" display="NÚMERO DE VACAS ORDEÑADAS, PRODUCCIÓN Y DESTINO DE LA LECHE, SEGÚN REGIÓN Y PROVINCIA"/>
    <hyperlink ref="B72" location="'T68'!A1" display="PRODUCCIÓN Y DESTINO DE HUEVOS DE MESA, SEGÚN REGIÓN Y PROVINCIA"/>
    <hyperlink ref="B73" location="'T69'!A1" display="NÚMERO DE TRABAJADORES NO REMUNERADOS Y REMUNERADOS POR SEXO, SEGÚN REGIÓN Y PROVINCIA"/>
    <hyperlink ref="B74" location="'T70'!A1" display="SUPERFICIE PLANTADA CON PASTOS CULTIVADOS, SEGÚN REGIÓN Y PROVINCIA"/>
    <hyperlink ref="B75" location="'T71'!A1" display="CARACTERÍSTICAS GENERALES DE LA PERSONA PRODUCTORA"/>
    <hyperlink ref="B76" location="'T72'!A1" display="AFECTACIONES DE LA PANDEMIA COVID-19 EN LAS ACTIVIDADES AGROPECUARIAS"/>
    <hyperlink ref="A78" location="Glosario!A1" display="2. Glosario de términos"/>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L53"/>
  <sheetViews>
    <sheetView showFormulas="false" showGridLines="false" showRowColHeaders="true" showZeros="true" rightToLeft="false" tabSelected="false" showOutlineSymbols="true" defaultGridColor="true" view="normal" topLeftCell="A4" colorId="64" zoomScale="100" zoomScaleNormal="100" zoomScalePageLayoutView="100" workbookViewId="0">
      <selection pane="topLeft" activeCell="B18" activeCellId="0" sqref="B18"/>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40"/>
    <col collapsed="false" customWidth="true" hidden="false" outlineLevel="0" max="3" min="3" style="11" width="17.88"/>
    <col collapsed="false" customWidth="true" hidden="false" outlineLevel="0" max="5" min="4" style="11" width="20.75"/>
    <col collapsed="false" customWidth="true" hidden="false" outlineLevel="0" max="10" min="6" style="11" width="18.12"/>
    <col collapsed="false" customWidth="false" hidden="false" outlineLevel="0" max="1024" min="11" style="11" width="8"/>
  </cols>
  <sheetData>
    <row r="5" customFormat="false" ht="16.5" hidden="false" customHeight="false" outlineLevel="0" collapsed="false">
      <c r="B5" s="13"/>
      <c r="C5" s="37"/>
      <c r="D5" s="37"/>
      <c r="E5" s="37"/>
      <c r="F5" s="37"/>
    </row>
    <row r="6" customFormat="false" ht="17.25" hidden="false" customHeight="false" outlineLevel="0" collapsed="false">
      <c r="B6" s="15"/>
      <c r="C6" s="15"/>
      <c r="D6" s="15"/>
      <c r="E6" s="15"/>
      <c r="F6" s="15"/>
      <c r="G6" s="15"/>
      <c r="H6" s="15"/>
      <c r="I6" s="15"/>
      <c r="J6" s="15"/>
    </row>
    <row r="7" customFormat="false" ht="33.75" hidden="false" customHeight="true" outlineLevel="0" collapsed="false">
      <c r="B7" s="15"/>
      <c r="C7" s="15"/>
      <c r="D7" s="15"/>
      <c r="E7" s="15"/>
      <c r="F7" s="15"/>
      <c r="G7" s="15"/>
      <c r="H7" s="15"/>
      <c r="I7" s="15"/>
      <c r="J7" s="15"/>
    </row>
    <row r="8" customFormat="false" ht="33.75" hidden="false" customHeight="true" outlineLevel="0" collapsed="false">
      <c r="B8" s="56" t="s">
        <v>292</v>
      </c>
      <c r="C8" s="56"/>
      <c r="D8" s="44" t="s">
        <v>193</v>
      </c>
      <c r="E8" s="44"/>
      <c r="F8" s="44" t="s">
        <v>293</v>
      </c>
      <c r="G8" s="44" t="s">
        <v>294</v>
      </c>
      <c r="H8" s="44"/>
      <c r="I8" s="44"/>
      <c r="J8" s="44"/>
      <c r="K8" s="64"/>
      <c r="L8" s="18" t="s">
        <v>151</v>
      </c>
    </row>
    <row r="9" customFormat="false" ht="33.75" hidden="false" customHeight="true" outlineLevel="0" collapsed="false">
      <c r="B9" s="56"/>
      <c r="C9" s="56"/>
      <c r="D9" s="44" t="s">
        <v>295</v>
      </c>
      <c r="E9" s="44" t="s">
        <v>296</v>
      </c>
      <c r="F9" s="44" t="s">
        <v>297</v>
      </c>
      <c r="G9" s="44" t="s">
        <v>298</v>
      </c>
      <c r="H9" s="44" t="s">
        <v>299</v>
      </c>
      <c r="I9" s="44" t="s">
        <v>300</v>
      </c>
      <c r="J9" s="44" t="s">
        <v>301</v>
      </c>
      <c r="K9" s="51"/>
      <c r="L9" s="20"/>
    </row>
    <row r="10" customFormat="false" ht="13.5" hidden="false" customHeight="false" outlineLevel="0" collapsed="false">
      <c r="B10" s="48" t="s">
        <v>161</v>
      </c>
      <c r="C10" s="49" t="s">
        <v>302</v>
      </c>
      <c r="D10" s="65" t="n">
        <f aca="false">D14+D34</f>
        <v>6578.92944686039</v>
      </c>
      <c r="E10" s="65" t="n">
        <f aca="false">E14+E34</f>
        <v>6092.3400505026</v>
      </c>
      <c r="F10" s="65" t="n">
        <f aca="false">F14+F34</f>
        <v>3968209502.04925</v>
      </c>
      <c r="G10" s="65" t="n">
        <f aca="false">G14+G34</f>
        <v>3032216.88999866</v>
      </c>
      <c r="H10" s="65" t="n">
        <f aca="false">H14+H34</f>
        <v>5613483.06933788</v>
      </c>
      <c r="I10" s="65" t="n">
        <f aca="false">I14+I34</f>
        <v>61238850.2778585</v>
      </c>
      <c r="J10" s="65" t="n">
        <f aca="false">J14+J34</f>
        <v>17777757.2788518</v>
      </c>
      <c r="K10" s="51"/>
    </row>
    <row r="11" customFormat="false" ht="13.5" hidden="false" customHeight="false" outlineLevel="0" collapsed="false">
      <c r="B11" s="48"/>
      <c r="C11" s="49" t="s">
        <v>303</v>
      </c>
      <c r="D11" s="65" t="n">
        <f aca="false">D15+D35</f>
        <v>884.746994724818</v>
      </c>
      <c r="E11" s="65" t="n">
        <f aca="false">E15+E35</f>
        <v>870.256907622025</v>
      </c>
      <c r="F11" s="65" t="n">
        <f aca="false">F15+F35</f>
        <v>447893519.603414</v>
      </c>
      <c r="G11" s="65" t="n">
        <f aca="false">G15+G35</f>
        <v>5793</v>
      </c>
      <c r="H11" s="65" t="n">
        <f aca="false">H15+H35</f>
        <v>506357</v>
      </c>
      <c r="I11" s="65" t="n">
        <f aca="false">I15+I35</f>
        <v>13888335.1970754</v>
      </c>
      <c r="J11" s="65" t="n">
        <f aca="false">J15+J35</f>
        <v>4069185.45924431</v>
      </c>
      <c r="K11" s="51"/>
    </row>
    <row r="12" customFormat="false" ht="14.25" hidden="false" customHeight="false" outlineLevel="0" collapsed="false">
      <c r="B12" s="52"/>
      <c r="C12" s="52"/>
      <c r="D12" s="52"/>
      <c r="E12" s="52"/>
      <c r="F12" s="52"/>
      <c r="G12" s="52"/>
      <c r="H12" s="52"/>
      <c r="I12" s="52"/>
      <c r="J12" s="52"/>
      <c r="K12" s="51"/>
    </row>
    <row r="13" customFormat="false" ht="14.25" hidden="false" customHeight="true" outlineLevel="0" collapsed="false">
      <c r="B13" s="66" t="s">
        <v>304</v>
      </c>
      <c r="C13" s="66"/>
      <c r="D13" s="66"/>
      <c r="E13" s="66"/>
      <c r="F13" s="66"/>
      <c r="G13" s="66"/>
      <c r="H13" s="66"/>
      <c r="I13" s="66"/>
      <c r="J13" s="66"/>
      <c r="K13" s="51"/>
    </row>
    <row r="14" customFormat="false" ht="14.25" hidden="false" customHeight="true" outlineLevel="0" collapsed="false">
      <c r="B14" s="48" t="s">
        <v>305</v>
      </c>
      <c r="C14" s="49" t="s">
        <v>302</v>
      </c>
      <c r="D14" s="50" t="n">
        <v>6223.1821286073</v>
      </c>
      <c r="E14" s="50" t="n">
        <v>5742.92551568487</v>
      </c>
      <c r="F14" s="50" t="n">
        <v>3868669280.67092</v>
      </c>
      <c r="G14" s="50" t="n">
        <v>2963739.88999866</v>
      </c>
      <c r="H14" s="50" t="n">
        <v>5307625.06933788</v>
      </c>
      <c r="I14" s="50" t="n">
        <v>55734225.0819128</v>
      </c>
      <c r="J14" s="50" t="n">
        <v>17738611.2788518</v>
      </c>
      <c r="K14" s="51"/>
    </row>
    <row r="15" customFormat="false" ht="14.25" hidden="false" customHeight="true" outlineLevel="0" collapsed="false">
      <c r="B15" s="48"/>
      <c r="C15" s="49" t="s">
        <v>303</v>
      </c>
      <c r="D15" s="50" t="n">
        <v>415.02166503171</v>
      </c>
      <c r="E15" s="50" t="n">
        <v>401.951577928918</v>
      </c>
      <c r="F15" s="50" t="n">
        <v>355045435.612776</v>
      </c>
      <c r="G15" s="50" t="n">
        <v>5793</v>
      </c>
      <c r="H15" s="50" t="n">
        <v>299383</v>
      </c>
      <c r="I15" s="50" t="n">
        <v>7592803.19707545</v>
      </c>
      <c r="J15" s="50" t="n">
        <v>3461778.25539633</v>
      </c>
      <c r="K15" s="51"/>
    </row>
    <row r="16" customFormat="false" ht="14.25" hidden="false" customHeight="false" outlineLevel="0" collapsed="false">
      <c r="B16" s="45" t="s">
        <v>306</v>
      </c>
      <c r="C16" s="53" t="s">
        <v>302</v>
      </c>
      <c r="D16" s="46" t="n">
        <v>86.2250865704597</v>
      </c>
      <c r="E16" s="46" t="n">
        <v>80.4750865704597</v>
      </c>
      <c r="F16" s="46" t="n">
        <v>142064261.349524</v>
      </c>
      <c r="G16" s="46" t="n">
        <v>31054</v>
      </c>
      <c r="H16" s="46" t="n">
        <v>146250</v>
      </c>
      <c r="I16" s="46" t="n">
        <v>2679082.45398096</v>
      </c>
      <c r="J16" s="46"/>
      <c r="K16" s="51"/>
    </row>
    <row r="17" customFormat="false" ht="14.25" hidden="false" customHeight="false" outlineLevel="0" collapsed="false">
      <c r="B17" s="45"/>
      <c r="C17" s="53" t="s">
        <v>303</v>
      </c>
      <c r="D17" s="46" t="n">
        <v>2</v>
      </c>
      <c r="E17" s="46" t="n">
        <v>2</v>
      </c>
      <c r="F17" s="46" t="n">
        <v>567974</v>
      </c>
      <c r="G17" s="46"/>
      <c r="H17" s="46"/>
      <c r="I17" s="46"/>
      <c r="J17" s="46" t="n">
        <v>183644</v>
      </c>
      <c r="K17" s="51"/>
    </row>
    <row r="18" customFormat="false" ht="14.25" hidden="false" customHeight="false" outlineLevel="0" collapsed="false">
      <c r="B18" s="45" t="s">
        <v>307</v>
      </c>
      <c r="C18" s="53" t="s">
        <v>302</v>
      </c>
      <c r="D18" s="46"/>
      <c r="E18" s="46"/>
      <c r="F18" s="46"/>
      <c r="G18" s="46"/>
      <c r="H18" s="46"/>
      <c r="I18" s="46"/>
      <c r="J18" s="46"/>
      <c r="K18" s="51"/>
    </row>
    <row r="19" customFormat="false" ht="14.25" hidden="false" customHeight="false" outlineLevel="0" collapsed="false">
      <c r="B19" s="45"/>
      <c r="C19" s="53" t="s">
        <v>303</v>
      </c>
      <c r="D19" s="46" t="n">
        <v>10.15</v>
      </c>
      <c r="E19" s="46" t="n">
        <v>10.15</v>
      </c>
      <c r="F19" s="46" t="n">
        <v>5848812</v>
      </c>
      <c r="G19" s="46"/>
      <c r="H19" s="46"/>
      <c r="I19" s="46"/>
      <c r="J19" s="46" t="n">
        <v>487401</v>
      </c>
      <c r="K19" s="51"/>
    </row>
    <row r="20" customFormat="false" ht="14.25" hidden="false" customHeight="false" outlineLevel="0" collapsed="false">
      <c r="B20" s="45" t="s">
        <v>308</v>
      </c>
      <c r="C20" s="53" t="s">
        <v>302</v>
      </c>
      <c r="D20" s="46" t="n">
        <v>20.11</v>
      </c>
      <c r="E20" s="46" t="n">
        <v>16.86</v>
      </c>
      <c r="F20" s="46" t="n">
        <v>47975963</v>
      </c>
      <c r="G20" s="46" t="n">
        <v>26782</v>
      </c>
      <c r="H20" s="46"/>
      <c r="I20" s="46" t="n">
        <v>1460000</v>
      </c>
      <c r="J20" s="46" t="n">
        <v>156724</v>
      </c>
      <c r="K20" s="51"/>
    </row>
    <row r="21" customFormat="false" ht="14.25" hidden="false" customHeight="false" outlineLevel="0" collapsed="false">
      <c r="B21" s="45"/>
      <c r="C21" s="53" t="s">
        <v>303</v>
      </c>
      <c r="D21" s="46" t="n">
        <v>176.99</v>
      </c>
      <c r="E21" s="46" t="n">
        <v>172.59</v>
      </c>
      <c r="F21" s="46" t="n">
        <v>236470085</v>
      </c>
      <c r="G21" s="46"/>
      <c r="H21" s="46" t="n">
        <v>124583</v>
      </c>
      <c r="I21" s="46" t="n">
        <v>6324750</v>
      </c>
      <c r="J21" s="46" t="n">
        <v>633993</v>
      </c>
      <c r="K21" s="51"/>
    </row>
    <row r="22" customFormat="false" ht="14.25" hidden="false" customHeight="true" outlineLevel="0" collapsed="false">
      <c r="B22" s="45" t="s">
        <v>309</v>
      </c>
      <c r="C22" s="53" t="s">
        <v>302</v>
      </c>
      <c r="D22" s="46"/>
      <c r="E22" s="46"/>
      <c r="F22" s="46"/>
      <c r="G22" s="46"/>
      <c r="H22" s="46"/>
      <c r="I22" s="46"/>
      <c r="J22" s="46"/>
      <c r="K22" s="51"/>
    </row>
    <row r="23" customFormat="false" ht="14.25" hidden="false" customHeight="false" outlineLevel="0" collapsed="false">
      <c r="B23" s="45"/>
      <c r="C23" s="53" t="s">
        <v>303</v>
      </c>
      <c r="D23" s="46" t="n">
        <v>7.15</v>
      </c>
      <c r="E23" s="46" t="n">
        <v>7.15</v>
      </c>
      <c r="F23" s="46" t="n">
        <v>8530524</v>
      </c>
      <c r="G23" s="46"/>
      <c r="H23" s="46"/>
      <c r="I23" s="46"/>
      <c r="J23" s="46" t="n">
        <v>710877</v>
      </c>
      <c r="K23" s="51"/>
    </row>
    <row r="24" customFormat="false" ht="14.25" hidden="false" customHeight="true" outlineLevel="0" collapsed="false">
      <c r="B24" s="45" t="s">
        <v>310</v>
      </c>
      <c r="C24" s="53" t="s">
        <v>302</v>
      </c>
      <c r="D24" s="46" t="n">
        <v>7.79</v>
      </c>
      <c r="E24" s="46" t="n">
        <v>7.79</v>
      </c>
      <c r="F24" s="46" t="n">
        <v>10243077</v>
      </c>
      <c r="G24" s="46" t="n">
        <v>27691</v>
      </c>
      <c r="H24" s="46"/>
      <c r="I24" s="46"/>
      <c r="J24" s="46"/>
      <c r="K24" s="51"/>
    </row>
    <row r="25" customFormat="false" ht="14.25" hidden="false" customHeight="true" outlineLevel="0" collapsed="false">
      <c r="B25" s="45"/>
      <c r="C25" s="53" t="s">
        <v>303</v>
      </c>
      <c r="D25" s="46" t="n">
        <v>88.36</v>
      </c>
      <c r="E25" s="46" t="n">
        <v>82.58</v>
      </c>
      <c r="F25" s="46" t="n">
        <v>71641607</v>
      </c>
      <c r="G25" s="46" t="n">
        <v>5793</v>
      </c>
      <c r="H25" s="46" t="n">
        <v>122320</v>
      </c>
      <c r="I25" s="46" t="n">
        <v>371725</v>
      </c>
      <c r="J25" s="46" t="n">
        <v>1378482</v>
      </c>
      <c r="K25" s="51"/>
    </row>
    <row r="26" customFormat="false" ht="14.25" hidden="false" customHeight="false" outlineLevel="0" collapsed="false">
      <c r="B26" s="45" t="s">
        <v>311</v>
      </c>
      <c r="C26" s="53" t="s">
        <v>302</v>
      </c>
      <c r="D26" s="46" t="n">
        <v>14.61</v>
      </c>
      <c r="E26" s="46" t="n">
        <v>13.79</v>
      </c>
      <c r="F26" s="46" t="n">
        <v>6268296</v>
      </c>
      <c r="G26" s="46"/>
      <c r="H26" s="46" t="n">
        <v>882</v>
      </c>
      <c r="I26" s="46" t="n">
        <v>319800</v>
      </c>
      <c r="J26" s="46" t="n">
        <v>275380</v>
      </c>
      <c r="K26" s="51"/>
    </row>
    <row r="27" customFormat="false" ht="14.25" hidden="false" customHeight="false" outlineLevel="0" collapsed="false">
      <c r="B27" s="45"/>
      <c r="C27" s="53" t="s">
        <v>303</v>
      </c>
      <c r="D27" s="46" t="n">
        <v>9.71</v>
      </c>
      <c r="E27" s="46" t="n">
        <v>9.71</v>
      </c>
      <c r="F27" s="46" t="n">
        <v>5309667</v>
      </c>
      <c r="G27" s="46"/>
      <c r="H27" s="46" t="n">
        <v>460</v>
      </c>
      <c r="I27" s="46" t="n">
        <v>506557</v>
      </c>
      <c r="J27" s="46"/>
      <c r="K27" s="51"/>
    </row>
    <row r="28" customFormat="false" ht="14.25" hidden="false" customHeight="false" outlineLevel="0" collapsed="false">
      <c r="B28" s="45" t="s">
        <v>312</v>
      </c>
      <c r="C28" s="53" t="s">
        <v>302</v>
      </c>
      <c r="D28" s="46" t="n">
        <v>6031.68639478222</v>
      </c>
      <c r="E28" s="46" t="n">
        <v>5561.24978185977</v>
      </c>
      <c r="F28" s="46" t="n">
        <v>3632774677.09147</v>
      </c>
      <c r="G28" s="46" t="n">
        <v>2830960.17838522</v>
      </c>
      <c r="H28" s="46" t="n">
        <v>5159435.06933788</v>
      </c>
      <c r="I28" s="46" t="n">
        <v>50847817.6279318</v>
      </c>
      <c r="J28" s="46" t="n">
        <v>16423831.921937</v>
      </c>
      <c r="K28" s="51"/>
    </row>
    <row r="29" customFormat="false" ht="14.25" hidden="false" customHeight="false" outlineLevel="0" collapsed="false">
      <c r="B29" s="45"/>
      <c r="C29" s="53" t="s">
        <v>303</v>
      </c>
      <c r="D29" s="46" t="n">
        <v>19.8668689612676</v>
      </c>
      <c r="E29" s="46" t="n">
        <v>19.8668689612676</v>
      </c>
      <c r="F29" s="46" t="n">
        <v>15222916.1506222</v>
      </c>
      <c r="G29" s="46"/>
      <c r="H29" s="46" t="n">
        <v>41367</v>
      </c>
      <c r="I29" s="46" t="n">
        <v>183828.288304389</v>
      </c>
      <c r="J29" s="46"/>
      <c r="K29" s="51"/>
    </row>
    <row r="30" customFormat="false" ht="14.25" hidden="false" customHeight="true" outlineLevel="0" collapsed="false">
      <c r="B30" s="45" t="s">
        <v>313</v>
      </c>
      <c r="C30" s="53" t="s">
        <v>302</v>
      </c>
      <c r="D30" s="46" t="n">
        <v>62.7606472546385</v>
      </c>
      <c r="E30" s="46" t="n">
        <v>62.7606472546385</v>
      </c>
      <c r="F30" s="46" t="n">
        <v>29343006.2299315</v>
      </c>
      <c r="G30" s="46" t="n">
        <v>47252.7116134333</v>
      </c>
      <c r="H30" s="46" t="n">
        <v>1058</v>
      </c>
      <c r="I30" s="46" t="n">
        <v>427525</v>
      </c>
      <c r="J30" s="46" t="n">
        <v>882675.356914834</v>
      </c>
      <c r="K30" s="51"/>
    </row>
    <row r="31" customFormat="false" ht="14.25" hidden="false" customHeight="false" outlineLevel="0" collapsed="false">
      <c r="B31" s="45"/>
      <c r="C31" s="53" t="s">
        <v>303</v>
      </c>
      <c r="D31" s="46" t="n">
        <v>100.794796070443</v>
      </c>
      <c r="E31" s="46" t="n">
        <v>97.9047089676499</v>
      </c>
      <c r="F31" s="46" t="n">
        <v>11453850.4621541</v>
      </c>
      <c r="G31" s="46"/>
      <c r="H31" s="46" t="n">
        <v>10653</v>
      </c>
      <c r="I31" s="46" t="n">
        <v>205942.908771058</v>
      </c>
      <c r="J31" s="46" t="n">
        <v>67381.2553963307</v>
      </c>
      <c r="K31" s="51"/>
    </row>
    <row r="32" customFormat="false" ht="14.25" hidden="false" customHeight="false" outlineLevel="0" collapsed="false">
      <c r="B32" s="67"/>
      <c r="C32" s="67"/>
      <c r="D32" s="67"/>
      <c r="E32" s="67"/>
      <c r="F32" s="67"/>
      <c r="G32" s="67"/>
      <c r="H32" s="67"/>
      <c r="I32" s="67"/>
      <c r="J32" s="67"/>
      <c r="K32" s="51"/>
    </row>
    <row r="33" customFormat="false" ht="14.25" hidden="false" customHeight="true" outlineLevel="0" collapsed="false">
      <c r="B33" s="66" t="s">
        <v>314</v>
      </c>
      <c r="C33" s="66"/>
      <c r="D33" s="66"/>
      <c r="E33" s="66"/>
      <c r="F33" s="66"/>
      <c r="G33" s="66"/>
      <c r="H33" s="66"/>
      <c r="I33" s="66"/>
      <c r="J33" s="66"/>
      <c r="K33" s="51"/>
    </row>
    <row r="34" customFormat="false" ht="14.25" hidden="false" customHeight="true" outlineLevel="0" collapsed="false">
      <c r="B34" s="48" t="s">
        <v>315</v>
      </c>
      <c r="C34" s="53" t="s">
        <v>302</v>
      </c>
      <c r="D34" s="50" t="n">
        <v>355.747318253088</v>
      </c>
      <c r="E34" s="50" t="n">
        <v>349.414534817724</v>
      </c>
      <c r="F34" s="50" t="n">
        <v>99540221.3783267</v>
      </c>
      <c r="G34" s="50" t="n">
        <v>68477</v>
      </c>
      <c r="H34" s="50" t="n">
        <v>305858</v>
      </c>
      <c r="I34" s="50" t="n">
        <v>5504625.19594576</v>
      </c>
      <c r="J34" s="50" t="n">
        <v>39146</v>
      </c>
      <c r="K34" s="51"/>
    </row>
    <row r="35" customFormat="false" ht="14.25" hidden="false" customHeight="true" outlineLevel="0" collapsed="false">
      <c r="B35" s="48"/>
      <c r="C35" s="53" t="s">
        <v>303</v>
      </c>
      <c r="D35" s="50" t="n">
        <v>469.725329693108</v>
      </c>
      <c r="E35" s="50" t="n">
        <v>468.305329693108</v>
      </c>
      <c r="F35" s="50" t="n">
        <v>92848083.9906374</v>
      </c>
      <c r="G35" s="50"/>
      <c r="H35" s="50" t="n">
        <v>206974</v>
      </c>
      <c r="I35" s="50" t="n">
        <v>6295532</v>
      </c>
      <c r="J35" s="50" t="n">
        <v>607407.203847972</v>
      </c>
      <c r="K35" s="51"/>
    </row>
    <row r="36" customFormat="false" ht="14.25" hidden="false" customHeight="true" outlineLevel="0" collapsed="false">
      <c r="B36" s="45" t="s">
        <v>316</v>
      </c>
      <c r="C36" s="53" t="s">
        <v>302</v>
      </c>
      <c r="D36" s="50"/>
      <c r="E36" s="50"/>
      <c r="F36" s="50"/>
      <c r="G36" s="50"/>
      <c r="H36" s="50"/>
      <c r="I36" s="50"/>
      <c r="J36" s="50"/>
      <c r="K36" s="51"/>
    </row>
    <row r="37" customFormat="false" ht="14.25" hidden="false" customHeight="false" outlineLevel="0" collapsed="false">
      <c r="B37" s="45"/>
      <c r="C37" s="53" t="s">
        <v>303</v>
      </c>
      <c r="D37" s="46"/>
      <c r="E37" s="46"/>
      <c r="F37" s="46"/>
      <c r="G37" s="46"/>
      <c r="H37" s="46"/>
      <c r="I37" s="46"/>
      <c r="J37" s="46"/>
      <c r="K37" s="51"/>
    </row>
    <row r="38" customFormat="false" ht="14.25" hidden="false" customHeight="false" outlineLevel="0" collapsed="false">
      <c r="B38" s="45" t="s">
        <v>317</v>
      </c>
      <c r="C38" s="53" t="s">
        <v>302</v>
      </c>
      <c r="D38" s="46" t="n">
        <v>41.65</v>
      </c>
      <c r="E38" s="46" t="n">
        <v>41.65</v>
      </c>
      <c r="F38" s="46" t="n">
        <v>10372000</v>
      </c>
      <c r="G38" s="46"/>
      <c r="H38" s="46" t="n">
        <v>11391</v>
      </c>
      <c r="I38" s="46" t="n">
        <v>1489600</v>
      </c>
      <c r="J38" s="46"/>
      <c r="K38" s="51"/>
    </row>
    <row r="39" customFormat="false" ht="14.25" hidden="false" customHeight="false" outlineLevel="0" collapsed="false">
      <c r="B39" s="45"/>
      <c r="C39" s="53" t="s">
        <v>303</v>
      </c>
      <c r="D39" s="46" t="n">
        <v>10.64</v>
      </c>
      <c r="E39" s="46" t="n">
        <v>10.64</v>
      </c>
      <c r="F39" s="46" t="n">
        <v>4533158</v>
      </c>
      <c r="G39" s="46"/>
      <c r="H39" s="46" t="n">
        <v>3273</v>
      </c>
      <c r="I39" s="46" t="n">
        <v>265196</v>
      </c>
      <c r="J39" s="46"/>
      <c r="K39" s="51"/>
    </row>
    <row r="40" customFormat="false" ht="14.25" hidden="false" customHeight="false" outlineLevel="0" collapsed="false">
      <c r="B40" s="45" t="s">
        <v>318</v>
      </c>
      <c r="C40" s="53" t="s">
        <v>302</v>
      </c>
      <c r="D40" s="46" t="n">
        <v>52.98</v>
      </c>
      <c r="E40" s="46" t="n">
        <v>52.98</v>
      </c>
      <c r="F40" s="46" t="n">
        <v>28900000</v>
      </c>
      <c r="G40" s="46"/>
      <c r="H40" s="46" t="n">
        <v>176572</v>
      </c>
      <c r="I40" s="46" t="n">
        <v>10560</v>
      </c>
      <c r="J40" s="46"/>
      <c r="K40" s="51"/>
    </row>
    <row r="41" customFormat="false" ht="14.25" hidden="false" customHeight="false" outlineLevel="0" collapsed="false">
      <c r="B41" s="45"/>
      <c r="C41" s="53" t="s">
        <v>303</v>
      </c>
      <c r="D41" s="46" t="n">
        <v>5</v>
      </c>
      <c r="E41" s="46" t="n">
        <v>5</v>
      </c>
      <c r="F41" s="46" t="n">
        <v>1811370</v>
      </c>
      <c r="G41" s="46"/>
      <c r="H41" s="46"/>
      <c r="I41" s="46" t="n">
        <v>1777</v>
      </c>
      <c r="J41" s="46" t="n">
        <v>558400</v>
      </c>
      <c r="K41" s="51"/>
    </row>
    <row r="42" customFormat="false" ht="14.25" hidden="false" customHeight="false" outlineLevel="0" collapsed="false">
      <c r="B42" s="45" t="s">
        <v>319</v>
      </c>
      <c r="C42" s="53" t="s">
        <v>302</v>
      </c>
      <c r="D42" s="46" t="n">
        <v>54.95</v>
      </c>
      <c r="E42" s="46" t="n">
        <v>52.95</v>
      </c>
      <c r="F42" s="46" t="n">
        <v>5663700</v>
      </c>
      <c r="G42" s="46" t="n">
        <v>3662</v>
      </c>
      <c r="H42" s="46" t="n">
        <v>3512</v>
      </c>
      <c r="I42" s="46" t="n">
        <v>319200</v>
      </c>
      <c r="J42" s="46"/>
      <c r="K42" s="51"/>
    </row>
    <row r="43" customFormat="false" ht="14.25" hidden="false" customHeight="false" outlineLevel="0" collapsed="false">
      <c r="B43" s="45"/>
      <c r="C43" s="53" t="s">
        <v>303</v>
      </c>
      <c r="D43" s="46" t="n">
        <v>48.78</v>
      </c>
      <c r="E43" s="46" t="n">
        <v>48.78</v>
      </c>
      <c r="F43" s="46" t="n">
        <v>3326010</v>
      </c>
      <c r="G43" s="46"/>
      <c r="H43" s="46" t="n">
        <v>248</v>
      </c>
      <c r="I43" s="46" t="n">
        <v>286358</v>
      </c>
      <c r="J43" s="46"/>
      <c r="K43" s="51"/>
    </row>
    <row r="44" customFormat="false" ht="14.25" hidden="false" customHeight="true" outlineLevel="0" collapsed="false">
      <c r="B44" s="45" t="s">
        <v>320</v>
      </c>
      <c r="C44" s="53" t="s">
        <v>302</v>
      </c>
      <c r="D44" s="46" t="n">
        <v>13.8</v>
      </c>
      <c r="E44" s="46" t="n">
        <v>13.8</v>
      </c>
      <c r="F44" s="46" t="n">
        <v>3000000</v>
      </c>
      <c r="G44" s="46"/>
      <c r="H44" s="46" t="n">
        <v>1188</v>
      </c>
      <c r="I44" s="46" t="n">
        <v>201600</v>
      </c>
      <c r="J44" s="46"/>
      <c r="K44" s="51"/>
    </row>
    <row r="45" customFormat="false" ht="14.25" hidden="false" customHeight="false" outlineLevel="0" collapsed="false">
      <c r="B45" s="45"/>
      <c r="C45" s="53" t="s">
        <v>303</v>
      </c>
      <c r="D45" s="46" t="n">
        <v>95.16</v>
      </c>
      <c r="E45" s="46" t="n">
        <v>93.77</v>
      </c>
      <c r="F45" s="46" t="n">
        <v>24266530</v>
      </c>
      <c r="G45" s="46"/>
      <c r="H45" s="46" t="n">
        <v>151364</v>
      </c>
      <c r="I45" s="46" t="n">
        <v>927975</v>
      </c>
      <c r="J45" s="46"/>
      <c r="K45" s="51"/>
    </row>
    <row r="46" customFormat="false" ht="14.25" hidden="false" customHeight="false" outlineLevel="0" collapsed="false">
      <c r="B46" s="45" t="s">
        <v>321</v>
      </c>
      <c r="C46" s="53" t="s">
        <v>302</v>
      </c>
      <c r="D46" s="46"/>
      <c r="E46" s="46"/>
      <c r="F46" s="46"/>
      <c r="G46" s="46"/>
      <c r="H46" s="46"/>
      <c r="I46" s="46"/>
      <c r="J46" s="46"/>
      <c r="K46" s="51"/>
    </row>
    <row r="47" customFormat="false" ht="14.25" hidden="false" customHeight="false" outlineLevel="0" collapsed="false">
      <c r="B47" s="45"/>
      <c r="C47" s="53" t="s">
        <v>303</v>
      </c>
      <c r="D47" s="46"/>
      <c r="E47" s="46"/>
      <c r="F47" s="46"/>
      <c r="G47" s="46"/>
      <c r="H47" s="46"/>
      <c r="I47" s="46"/>
      <c r="J47" s="46"/>
      <c r="K47" s="51"/>
    </row>
    <row r="48" customFormat="false" ht="14.25" hidden="false" customHeight="false" outlineLevel="0" collapsed="false">
      <c r="B48" s="45" t="s">
        <v>322</v>
      </c>
      <c r="C48" s="53" t="s">
        <v>302</v>
      </c>
      <c r="D48" s="46"/>
      <c r="E48" s="46"/>
      <c r="F48" s="46"/>
      <c r="G48" s="46"/>
      <c r="H48" s="46"/>
      <c r="I48" s="46"/>
      <c r="J48" s="46"/>
      <c r="K48" s="51"/>
    </row>
    <row r="49" customFormat="false" ht="14.25" hidden="false" customHeight="false" outlineLevel="0" collapsed="false">
      <c r="B49" s="45"/>
      <c r="C49" s="53" t="s">
        <v>303</v>
      </c>
      <c r="D49" s="46" t="n">
        <v>23.54</v>
      </c>
      <c r="E49" s="46" t="n">
        <v>23.54</v>
      </c>
      <c r="F49" s="46" t="n">
        <v>2948349</v>
      </c>
      <c r="G49" s="46"/>
      <c r="H49" s="46"/>
      <c r="I49" s="46" t="n">
        <v>294832</v>
      </c>
      <c r="J49" s="46"/>
      <c r="K49" s="51"/>
    </row>
    <row r="50" customFormat="false" ht="14.25" hidden="false" customHeight="false" outlineLevel="0" collapsed="false">
      <c r="B50" s="45" t="s">
        <v>323</v>
      </c>
      <c r="C50" s="53" t="s">
        <v>302</v>
      </c>
      <c r="D50" s="46" t="n">
        <v>192.367318253088</v>
      </c>
      <c r="E50" s="46" t="n">
        <v>188.034534817724</v>
      </c>
      <c r="F50" s="46" t="n">
        <v>51604521.3783268</v>
      </c>
      <c r="G50" s="46" t="n">
        <v>64815</v>
      </c>
      <c r="H50" s="46" t="n">
        <v>113195</v>
      </c>
      <c r="I50" s="46" t="n">
        <v>3483665.19594577</v>
      </c>
      <c r="J50" s="46" t="n">
        <v>39146</v>
      </c>
      <c r="K50" s="51"/>
    </row>
    <row r="51" customFormat="false" ht="14.25" hidden="false" customHeight="false" outlineLevel="0" collapsed="false">
      <c r="B51" s="45"/>
      <c r="C51" s="53" t="s">
        <v>303</v>
      </c>
      <c r="D51" s="46" t="n">
        <v>286.605329693108</v>
      </c>
      <c r="E51" s="46" t="n">
        <v>286.575329693108</v>
      </c>
      <c r="F51" s="46" t="n">
        <v>55962666.9906374</v>
      </c>
      <c r="G51" s="46"/>
      <c r="H51" s="46" t="n">
        <v>52089</v>
      </c>
      <c r="I51" s="46" t="n">
        <v>4519394</v>
      </c>
      <c r="J51" s="46" t="n">
        <v>49007.2038479721</v>
      </c>
      <c r="K51" s="51"/>
    </row>
    <row r="52" customFormat="false" ht="14.25" hidden="false" customHeight="false" outlineLevel="0" collapsed="false">
      <c r="B52" s="55"/>
      <c r="C52" s="55"/>
      <c r="D52" s="55"/>
      <c r="E52" s="55"/>
      <c r="F52" s="55"/>
      <c r="G52" s="51"/>
      <c r="H52" s="51"/>
      <c r="I52" s="51"/>
      <c r="J52" s="51"/>
      <c r="K52" s="51"/>
    </row>
    <row r="53" customFormat="false" ht="14.25" hidden="false" customHeight="true" outlineLevel="0" collapsed="false">
      <c r="B53" s="43" t="s">
        <v>189</v>
      </c>
      <c r="C53" s="43"/>
      <c r="D53" s="43"/>
      <c r="E53" s="43"/>
      <c r="F53" s="43"/>
      <c r="G53" s="43"/>
      <c r="H53" s="43"/>
      <c r="I53" s="43"/>
      <c r="J53" s="43"/>
      <c r="K53" s="43"/>
    </row>
  </sheetData>
  <mergeCells count="29">
    <mergeCell ref="B6:J6"/>
    <mergeCell ref="B7:J7"/>
    <mergeCell ref="B8:C9"/>
    <mergeCell ref="D8:E8"/>
    <mergeCell ref="G8:J8"/>
    <mergeCell ref="B10:B11"/>
    <mergeCell ref="B12:J12"/>
    <mergeCell ref="B13:J13"/>
    <mergeCell ref="B14:B15"/>
    <mergeCell ref="B16:B17"/>
    <mergeCell ref="B18:B19"/>
    <mergeCell ref="B20:B21"/>
    <mergeCell ref="B22:B23"/>
    <mergeCell ref="B24:B25"/>
    <mergeCell ref="B26:B27"/>
    <mergeCell ref="B28:B29"/>
    <mergeCell ref="B30:B31"/>
    <mergeCell ref="B32:J32"/>
    <mergeCell ref="B33:J33"/>
    <mergeCell ref="B34:B35"/>
    <mergeCell ref="B36:B37"/>
    <mergeCell ref="B38:B39"/>
    <mergeCell ref="B40:B41"/>
    <mergeCell ref="B42:B43"/>
    <mergeCell ref="B44:B45"/>
    <mergeCell ref="B46:B47"/>
    <mergeCell ref="B48:B49"/>
    <mergeCell ref="B50:B51"/>
    <mergeCell ref="B53:K53"/>
  </mergeCells>
  <hyperlinks>
    <hyperlink ref="L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N44"/>
  <sheetViews>
    <sheetView showFormulas="false" showGridLines="false" showRowColHeaders="true" showZeros="true" rightToLeft="false" tabSelected="false" showOutlineSymbols="true" defaultGridColor="true" view="normal" topLeftCell="A4" colorId="64" zoomScale="100" zoomScaleNormal="100" zoomScalePageLayoutView="100" workbookViewId="0">
      <selection pane="topLeft" activeCell="K16" activeCellId="0" sqref="K16"/>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9" min="3" style="11" width="13.75"/>
    <col collapsed="false" customWidth="true" hidden="false" outlineLevel="0" max="13" min="10" style="11" width="8.25"/>
    <col collapsed="false" customWidth="true" hidden="false" outlineLevel="0" max="14" min="14" style="11" width="10.13"/>
    <col collapsed="false" customWidth="false" hidden="false" outlineLevel="0" max="1024" min="15"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c r="N6" s="15"/>
    </row>
    <row r="7" customFormat="false" ht="32.25" hidden="false" customHeight="true" outlineLevel="0" collapsed="false">
      <c r="B7" s="15"/>
      <c r="C7" s="15"/>
      <c r="D7" s="15"/>
      <c r="E7" s="15"/>
      <c r="F7" s="15"/>
      <c r="G7" s="15"/>
      <c r="H7" s="15"/>
      <c r="I7" s="15"/>
      <c r="J7" s="15"/>
      <c r="K7" s="15"/>
      <c r="L7" s="15"/>
      <c r="M7" s="15"/>
      <c r="N7" s="15"/>
    </row>
    <row r="8" customFormat="false" ht="13.5" hidden="false" customHeight="true" outlineLevel="0" collapsed="false">
      <c r="B8" s="56" t="s">
        <v>149</v>
      </c>
      <c r="C8" s="44" t="s">
        <v>324</v>
      </c>
      <c r="D8" s="44"/>
      <c r="E8" s="44"/>
      <c r="F8" s="44"/>
      <c r="G8" s="44"/>
      <c r="H8" s="44"/>
      <c r="I8" s="44"/>
      <c r="J8" s="51"/>
      <c r="K8" s="18" t="s">
        <v>151</v>
      </c>
    </row>
    <row r="9" customFormat="false" ht="13.5" hidden="false" customHeight="false" outlineLevel="0" collapsed="false">
      <c r="B9" s="56"/>
      <c r="C9" s="56" t="s">
        <v>325</v>
      </c>
      <c r="D9" s="44" t="s">
        <v>326</v>
      </c>
      <c r="E9" s="44" t="s">
        <v>327</v>
      </c>
      <c r="F9" s="44" t="s">
        <v>328</v>
      </c>
      <c r="G9" s="44" t="s">
        <v>329</v>
      </c>
      <c r="H9" s="44" t="s">
        <v>330</v>
      </c>
      <c r="I9" s="44" t="s">
        <v>331</v>
      </c>
      <c r="J9" s="51"/>
      <c r="K9" s="20"/>
    </row>
    <row r="10" customFormat="false" ht="13.5" hidden="false" customHeight="false" outlineLevel="0" collapsed="false">
      <c r="B10" s="48" t="s">
        <v>161</v>
      </c>
      <c r="C10" s="65" t="n">
        <v>4066929.74945813</v>
      </c>
      <c r="D10" s="65" t="n">
        <v>1053923.1137468</v>
      </c>
      <c r="E10" s="65" t="n">
        <v>528827.559171912</v>
      </c>
      <c r="F10" s="65" t="n">
        <v>49170.4175490391</v>
      </c>
      <c r="G10" s="65" t="n">
        <v>192187.21017951</v>
      </c>
      <c r="H10" s="65" t="n">
        <v>66912.5221590564</v>
      </c>
      <c r="I10" s="65" t="n">
        <v>57849.0512654261</v>
      </c>
      <c r="J10" s="51"/>
      <c r="K10" s="20"/>
    </row>
    <row r="11" customFormat="false" ht="14.25" hidden="false" customHeight="false" outlineLevel="0" collapsed="false">
      <c r="B11" s="45" t="s">
        <v>162</v>
      </c>
      <c r="C11" s="46" t="n">
        <v>2110972.99805216</v>
      </c>
      <c r="D11" s="46" t="n">
        <v>636335.43515142</v>
      </c>
      <c r="E11" s="46" t="n">
        <v>495644.347286182</v>
      </c>
      <c r="F11" s="46" t="n">
        <v>38187.1733200397</v>
      </c>
      <c r="G11" s="46" t="n">
        <v>95511.5076132942</v>
      </c>
      <c r="H11" s="46" t="n">
        <v>17666.0833786678</v>
      </c>
      <c r="I11" s="46" t="n">
        <v>54825.1843237839</v>
      </c>
      <c r="J11" s="51"/>
      <c r="K11" s="20"/>
    </row>
    <row r="12" customFormat="false" ht="14.25" hidden="false" customHeight="false" outlineLevel="0" collapsed="false">
      <c r="B12" s="45" t="s">
        <v>163</v>
      </c>
      <c r="C12" s="46" t="n">
        <v>1591389.84659622</v>
      </c>
      <c r="D12" s="46" t="n">
        <v>381283.13245813</v>
      </c>
      <c r="E12" s="46" t="n">
        <v>31444.0824486596</v>
      </c>
      <c r="F12" s="46" t="n">
        <v>10401.3573768926</v>
      </c>
      <c r="G12" s="46" t="n">
        <v>76358.1609621115</v>
      </c>
      <c r="H12" s="46" t="n">
        <v>46483.8090607242</v>
      </c>
      <c r="I12" s="46" t="n">
        <v>2912.35202798096</v>
      </c>
      <c r="J12" s="51"/>
      <c r="K12" s="20"/>
      <c r="M12" s="68"/>
    </row>
    <row r="13" customFormat="false" ht="14.25" hidden="false" customHeight="false" outlineLevel="0" collapsed="false">
      <c r="B13" s="45" t="s">
        <v>164</v>
      </c>
      <c r="C13" s="46" t="n">
        <v>364566.904809764</v>
      </c>
      <c r="D13" s="46" t="n">
        <v>36304.5461372495</v>
      </c>
      <c r="E13" s="46" t="n">
        <v>1739.12943707028</v>
      </c>
      <c r="F13" s="46" t="n">
        <v>581.886852106851</v>
      </c>
      <c r="G13" s="46" t="n">
        <v>20317.5416041045</v>
      </c>
      <c r="H13" s="46" t="n">
        <v>2762.6297196645</v>
      </c>
      <c r="I13" s="46" t="n">
        <v>111.514913661147</v>
      </c>
      <c r="J13" s="51"/>
      <c r="K13" s="51"/>
      <c r="M13" s="69"/>
    </row>
    <row r="14" customFormat="false" ht="13.5" hidden="false" customHeight="false" outlineLevel="0" collapsed="false">
      <c r="B14" s="44"/>
      <c r="C14" s="44"/>
      <c r="D14" s="44"/>
      <c r="E14" s="44"/>
      <c r="F14" s="44"/>
      <c r="G14" s="44"/>
      <c r="H14" s="44"/>
      <c r="I14" s="44"/>
      <c r="J14" s="51"/>
      <c r="K14" s="51"/>
      <c r="M14" s="69"/>
    </row>
    <row r="15" customFormat="false" ht="13.5" hidden="false" customHeight="true" outlineLevel="0" collapsed="false">
      <c r="B15" s="70" t="s">
        <v>162</v>
      </c>
      <c r="C15" s="70"/>
      <c r="D15" s="70"/>
      <c r="E15" s="70"/>
      <c r="F15" s="70"/>
      <c r="G15" s="70"/>
      <c r="H15" s="70"/>
      <c r="I15" s="70"/>
      <c r="J15" s="64"/>
      <c r="K15" s="51"/>
      <c r="M15" s="69"/>
    </row>
    <row r="16" customFormat="false" ht="14.25" hidden="false" customHeight="false" outlineLevel="0" collapsed="false">
      <c r="B16" s="45" t="s">
        <v>165</v>
      </c>
      <c r="C16" s="46" t="n">
        <v>349816.79135737</v>
      </c>
      <c r="D16" s="46" t="n">
        <v>45251.6688353501</v>
      </c>
      <c r="E16" s="46" t="n">
        <v>78084.5108226681</v>
      </c>
      <c r="F16" s="46" t="n">
        <v>1108.6528561901</v>
      </c>
      <c r="G16" s="46" t="n">
        <v>20780.4842656392</v>
      </c>
      <c r="H16" s="46" t="n">
        <v>1712.08781432048</v>
      </c>
      <c r="I16" s="46" t="n">
        <v>800.189476982795</v>
      </c>
      <c r="J16" s="51"/>
      <c r="K16" s="51"/>
      <c r="M16" s="69"/>
    </row>
    <row r="17" customFormat="false" ht="14.25" hidden="false" customHeight="false" outlineLevel="0" collapsed="false">
      <c r="B17" s="45" t="s">
        <v>166</v>
      </c>
      <c r="C17" s="46" t="n">
        <v>153802.156622741</v>
      </c>
      <c r="D17" s="46" t="n">
        <v>39043.0086632936</v>
      </c>
      <c r="E17" s="46" t="n">
        <v>31489.6218752105</v>
      </c>
      <c r="F17" s="46" t="n">
        <v>1151.76454609697</v>
      </c>
      <c r="G17" s="46" t="n">
        <v>6757.91993348766</v>
      </c>
      <c r="H17" s="46" t="n">
        <v>3090.22292158219</v>
      </c>
      <c r="I17" s="46" t="n">
        <v>241.719876851244</v>
      </c>
      <c r="J17" s="51"/>
      <c r="K17" s="51"/>
      <c r="M17" s="68"/>
    </row>
    <row r="18" customFormat="false" ht="14.25" hidden="false" customHeight="false" outlineLevel="0" collapsed="false">
      <c r="B18" s="45" t="s">
        <v>167</v>
      </c>
      <c r="C18" s="46" t="n">
        <v>126177.423886561</v>
      </c>
      <c r="D18" s="46" t="n">
        <v>25182.4902576917</v>
      </c>
      <c r="E18" s="46" t="n">
        <v>30852.1517648949</v>
      </c>
      <c r="F18" s="46" t="n">
        <v>748.707894090348</v>
      </c>
      <c r="G18" s="46" t="n">
        <v>3996.34398998002</v>
      </c>
      <c r="H18" s="46" t="n">
        <v>387.525913004588</v>
      </c>
      <c r="I18" s="46" t="n">
        <v>294.720127767798</v>
      </c>
      <c r="J18" s="51"/>
      <c r="K18" s="51"/>
      <c r="M18" s="68"/>
    </row>
    <row r="19" customFormat="false" ht="14.25" hidden="false" customHeight="false" outlineLevel="0" collapsed="false">
      <c r="B19" s="45" t="s">
        <v>168</v>
      </c>
      <c r="C19" s="46" t="n">
        <v>76838.6084219897</v>
      </c>
      <c r="D19" s="46" t="n">
        <v>29269.2061943027</v>
      </c>
      <c r="E19" s="46" t="n">
        <v>2213.97381457691</v>
      </c>
      <c r="F19" s="46" t="n">
        <v>169.972463281055</v>
      </c>
      <c r="G19" s="46" t="n">
        <v>2922.83036956912</v>
      </c>
      <c r="H19" s="46" t="n">
        <v>45.9194074580295</v>
      </c>
      <c r="I19" s="46" t="n">
        <v>122.625322994194</v>
      </c>
      <c r="J19" s="51"/>
      <c r="K19" s="51"/>
      <c r="M19" s="68"/>
    </row>
    <row r="20" customFormat="false" ht="14.25" hidden="false" customHeight="false" outlineLevel="0" collapsed="false">
      <c r="B20" s="45" t="s">
        <v>169</v>
      </c>
      <c r="C20" s="46" t="n">
        <v>267713.231591588</v>
      </c>
      <c r="D20" s="46" t="n">
        <v>117291.150550171</v>
      </c>
      <c r="E20" s="46" t="n">
        <v>106424.690832389</v>
      </c>
      <c r="F20" s="46" t="n">
        <v>5459.08378508394</v>
      </c>
      <c r="G20" s="46" t="n">
        <v>8809.38620334061</v>
      </c>
      <c r="H20" s="46" t="n">
        <v>1952.09291231059</v>
      </c>
      <c r="I20" s="46" t="n">
        <v>680.229217064978</v>
      </c>
      <c r="J20" s="51"/>
      <c r="K20" s="51"/>
      <c r="M20" s="68"/>
    </row>
    <row r="21" customFormat="false" ht="14.25" hidden="false" customHeight="false" outlineLevel="0" collapsed="false">
      <c r="B21" s="45" t="s">
        <v>170</v>
      </c>
      <c r="C21" s="46" t="n">
        <v>282085.364912356</v>
      </c>
      <c r="D21" s="46" t="n">
        <v>96400.9911106049</v>
      </c>
      <c r="E21" s="46" t="n">
        <v>117329.985216785</v>
      </c>
      <c r="F21" s="46" t="n">
        <v>17384.2560284989</v>
      </c>
      <c r="G21" s="46" t="n">
        <v>14469.3953939744</v>
      </c>
      <c r="H21" s="46" t="n">
        <v>2696.19784329865</v>
      </c>
      <c r="I21" s="46" t="n">
        <v>751.27568697585</v>
      </c>
      <c r="J21" s="51"/>
      <c r="K21" s="51"/>
      <c r="M21" s="68"/>
    </row>
    <row r="22" customFormat="false" ht="14.25" hidden="false" customHeight="false" outlineLevel="0" collapsed="false">
      <c r="B22" s="45" t="s">
        <v>171</v>
      </c>
      <c r="C22" s="46" t="n">
        <v>113891.764886698</v>
      </c>
      <c r="D22" s="46" t="n">
        <v>23499.1252830819</v>
      </c>
      <c r="E22" s="46" t="n">
        <v>11279.173469775</v>
      </c>
      <c r="F22" s="46" t="n">
        <v>1646.9625205096</v>
      </c>
      <c r="G22" s="46" t="n">
        <v>5140.44205947809</v>
      </c>
      <c r="H22" s="46" t="n">
        <v>891.712935936935</v>
      </c>
      <c r="I22" s="46" t="n">
        <v>1733.657786758</v>
      </c>
      <c r="J22" s="51"/>
      <c r="K22" s="51"/>
      <c r="M22" s="68"/>
    </row>
    <row r="23" customFormat="false" ht="14.25" hidden="false" customHeight="false" outlineLevel="0" collapsed="false">
      <c r="B23" s="45" t="s">
        <v>172</v>
      </c>
      <c r="C23" s="46" t="n">
        <v>155607.760231653</v>
      </c>
      <c r="D23" s="46" t="n">
        <v>29931.0995621575</v>
      </c>
      <c r="E23" s="46" t="n">
        <v>37770.7186757615</v>
      </c>
      <c r="F23" s="46" t="n">
        <v>5265.66571064288</v>
      </c>
      <c r="G23" s="46" t="n">
        <v>8005.97024526321</v>
      </c>
      <c r="H23" s="46" t="n">
        <v>2836.20107695388</v>
      </c>
      <c r="I23" s="46" t="n">
        <v>45727.0210208177</v>
      </c>
      <c r="J23" s="51"/>
      <c r="K23" s="51"/>
      <c r="M23" s="68"/>
    </row>
    <row r="24" customFormat="false" ht="14.25" hidden="false" customHeight="false" outlineLevel="0" collapsed="false">
      <c r="B24" s="45" t="s">
        <v>173</v>
      </c>
      <c r="C24" s="46" t="n">
        <v>279928.675047212</v>
      </c>
      <c r="D24" s="46" t="n">
        <v>49714.4129930855</v>
      </c>
      <c r="E24" s="46" t="n">
        <v>24986.5702229799</v>
      </c>
      <c r="F24" s="46" t="n">
        <v>847.549942391757</v>
      </c>
      <c r="G24" s="46" t="n">
        <v>16736.0132633432</v>
      </c>
      <c r="H24" s="46" t="n">
        <v>1594.77782602719</v>
      </c>
      <c r="I24" s="46" t="n">
        <v>4430.58134652293</v>
      </c>
      <c r="J24" s="51"/>
      <c r="K24" s="51"/>
      <c r="M24" s="68"/>
    </row>
    <row r="25" customFormat="false" ht="14.25" hidden="false" customHeight="false" outlineLevel="0" collapsed="false">
      <c r="B25" s="45" t="s">
        <v>174</v>
      </c>
      <c r="C25" s="46" t="n">
        <v>179287.480196614</v>
      </c>
      <c r="D25" s="46" t="n">
        <v>52634.7646465222</v>
      </c>
      <c r="E25" s="46" t="n">
        <v>55074.0221473121</v>
      </c>
      <c r="F25" s="46" t="n">
        <v>3998.97030158712</v>
      </c>
      <c r="G25" s="46" t="n">
        <v>5742.41144268849</v>
      </c>
      <c r="H25" s="46" t="n">
        <v>291.870962825767</v>
      </c>
      <c r="I25" s="46"/>
      <c r="J25" s="51"/>
      <c r="K25" s="51"/>
      <c r="M25" s="68"/>
    </row>
    <row r="26" customFormat="false" ht="30.75" hidden="false" customHeight="true" outlineLevel="0" collapsed="false">
      <c r="B26" s="54" t="s">
        <v>175</v>
      </c>
      <c r="C26" s="46" t="n">
        <v>125823.740897373</v>
      </c>
      <c r="D26" s="46" t="n">
        <v>128117.517055158</v>
      </c>
      <c r="E26" s="46" t="n">
        <v>138.928443830523</v>
      </c>
      <c r="F26" s="46" t="n">
        <v>405.587271666949</v>
      </c>
      <c r="G26" s="46" t="n">
        <v>2150.31044653031</v>
      </c>
      <c r="H26" s="46" t="n">
        <v>2167.47376494952</v>
      </c>
      <c r="I26" s="46" t="n">
        <v>43.1644610483822</v>
      </c>
      <c r="J26" s="51"/>
      <c r="K26" s="51"/>
      <c r="M26" s="68"/>
    </row>
    <row r="27" customFormat="false" ht="13.5" hidden="false" customHeight="false" outlineLevel="0" collapsed="false">
      <c r="B27" s="44"/>
      <c r="C27" s="44"/>
      <c r="D27" s="44"/>
      <c r="E27" s="44"/>
      <c r="F27" s="44"/>
      <c r="G27" s="44"/>
      <c r="H27" s="44"/>
      <c r="I27" s="44"/>
      <c r="J27" s="64"/>
      <c r="K27" s="51"/>
      <c r="M27" s="68"/>
    </row>
    <row r="28" customFormat="false" ht="13.5" hidden="false" customHeight="true" outlineLevel="0" collapsed="false">
      <c r="B28" s="70" t="s">
        <v>163</v>
      </c>
      <c r="C28" s="70"/>
      <c r="D28" s="70"/>
      <c r="E28" s="70"/>
      <c r="F28" s="70"/>
      <c r="G28" s="70"/>
      <c r="H28" s="70"/>
      <c r="I28" s="70"/>
      <c r="J28" s="51"/>
      <c r="K28" s="51"/>
      <c r="M28" s="68"/>
    </row>
    <row r="29" customFormat="false" ht="14.25" hidden="false" customHeight="false" outlineLevel="0" collapsed="false">
      <c r="B29" s="45" t="s">
        <v>176</v>
      </c>
      <c r="C29" s="46" t="n">
        <v>139202.156249203</v>
      </c>
      <c r="D29" s="46" t="n">
        <v>43459.0494075192</v>
      </c>
      <c r="E29" s="46" t="n">
        <v>13024.834688627</v>
      </c>
      <c r="F29" s="46" t="n">
        <v>513.90748831251</v>
      </c>
      <c r="G29" s="46" t="n">
        <v>7261.81488641492</v>
      </c>
      <c r="H29" s="46" t="n">
        <v>1818.81625002342</v>
      </c>
      <c r="I29" s="46" t="n">
        <v>155.036214209673</v>
      </c>
      <c r="J29" s="51"/>
      <c r="K29" s="51"/>
      <c r="M29" s="68"/>
    </row>
    <row r="30" customFormat="false" ht="14.25" hidden="false" customHeight="false" outlineLevel="0" collapsed="false">
      <c r="B30" s="45" t="s">
        <v>177</v>
      </c>
      <c r="C30" s="46" t="n">
        <v>272109.660004675</v>
      </c>
      <c r="D30" s="46" t="n">
        <v>38942.2447338784</v>
      </c>
      <c r="E30" s="46" t="n">
        <v>2209.25598996763</v>
      </c>
      <c r="F30" s="46" t="n">
        <v>1319.06006357353</v>
      </c>
      <c r="G30" s="46" t="n">
        <v>20219.5299973508</v>
      </c>
      <c r="H30" s="46" t="n">
        <v>10645.2877759161</v>
      </c>
      <c r="I30" s="46" t="n">
        <v>520.267878443984</v>
      </c>
      <c r="J30" s="51"/>
      <c r="K30" s="51"/>
      <c r="M30" s="68"/>
    </row>
    <row r="31" customFormat="false" ht="14.25" hidden="false" customHeight="false" outlineLevel="0" collapsed="false">
      <c r="B31" s="45" t="s">
        <v>178</v>
      </c>
      <c r="C31" s="46" t="n">
        <v>241109.220635423</v>
      </c>
      <c r="D31" s="46" t="n">
        <v>90035.0026475327</v>
      </c>
      <c r="E31" s="46" t="n">
        <v>14081.486601934</v>
      </c>
      <c r="F31" s="46" t="n">
        <v>1274.541515274</v>
      </c>
      <c r="G31" s="46" t="n">
        <v>15926.0347575776</v>
      </c>
      <c r="H31" s="46" t="n">
        <v>2398.34977069258</v>
      </c>
      <c r="I31" s="46" t="n">
        <v>1704.90456262102</v>
      </c>
      <c r="J31" s="51"/>
      <c r="K31" s="71"/>
      <c r="L31" s="68"/>
      <c r="M31" s="68"/>
    </row>
    <row r="32" customFormat="false" ht="14.25" hidden="false" customHeight="false" outlineLevel="0" collapsed="false">
      <c r="B32" s="45" t="s">
        <v>179</v>
      </c>
      <c r="C32" s="46" t="n">
        <v>75500.8354152969</v>
      </c>
      <c r="D32" s="46" t="n">
        <v>71023.2105957284</v>
      </c>
      <c r="E32" s="46" t="n">
        <v>1037.00671965795</v>
      </c>
      <c r="F32" s="46" t="n">
        <v>419.730944034798</v>
      </c>
      <c r="G32" s="46" t="n">
        <v>6470.94486543445</v>
      </c>
      <c r="H32" s="46" t="n">
        <v>1540.22978663194</v>
      </c>
      <c r="I32" s="46"/>
      <c r="J32" s="51"/>
      <c r="K32" s="71"/>
      <c r="L32" s="68"/>
      <c r="M32" s="68"/>
    </row>
    <row r="33" customFormat="false" ht="14.25" hidden="false" customHeight="false" outlineLevel="0" collapsed="false">
      <c r="B33" s="45" t="s">
        <v>180</v>
      </c>
      <c r="C33" s="46" t="n">
        <v>862481.955241703</v>
      </c>
      <c r="D33" s="46" t="n">
        <v>121088.834723391</v>
      </c>
      <c r="E33" s="46" t="n">
        <v>1091.49844847303</v>
      </c>
      <c r="F33" s="46" t="n">
        <v>6846.26859279479</v>
      </c>
      <c r="G33" s="46" t="n">
        <v>26284.3461918797</v>
      </c>
      <c r="H33" s="46" t="n">
        <v>30081.1254774602</v>
      </c>
      <c r="I33" s="46" t="n">
        <v>175.113215054167</v>
      </c>
      <c r="J33" s="51"/>
      <c r="K33" s="71"/>
      <c r="L33" s="68"/>
      <c r="M33" s="68"/>
    </row>
    <row r="34" customFormat="false" ht="14.25" hidden="false" customHeight="false" outlineLevel="0" collapsed="false">
      <c r="B34" s="45" t="s">
        <v>181</v>
      </c>
      <c r="C34" s="46" t="n">
        <v>986.019049923796</v>
      </c>
      <c r="D34" s="46" t="n">
        <v>16734.7903500793</v>
      </c>
      <c r="E34" s="46"/>
      <c r="F34" s="46" t="n">
        <v>27.848772902995</v>
      </c>
      <c r="G34" s="46" t="n">
        <v>195.49026345416</v>
      </c>
      <c r="H34" s="46"/>
      <c r="I34" s="46" t="n">
        <v>357.030157652114</v>
      </c>
      <c r="J34" s="51"/>
      <c r="K34" s="71"/>
      <c r="L34" s="68"/>
      <c r="M34" s="68"/>
    </row>
    <row r="35" customFormat="false" ht="13.5" hidden="false" customHeight="false" outlineLevel="0" collapsed="false">
      <c r="B35" s="44"/>
      <c r="C35" s="44"/>
      <c r="D35" s="44"/>
      <c r="E35" s="44"/>
      <c r="F35" s="44"/>
      <c r="G35" s="44"/>
      <c r="H35" s="44"/>
      <c r="I35" s="44"/>
      <c r="J35" s="64"/>
      <c r="K35" s="71"/>
      <c r="L35" s="68"/>
      <c r="M35" s="68"/>
    </row>
    <row r="36" customFormat="false" ht="13.5" hidden="false" customHeight="true" outlineLevel="0" collapsed="false">
      <c r="B36" s="70" t="s">
        <v>164</v>
      </c>
      <c r="C36" s="70"/>
      <c r="D36" s="70"/>
      <c r="E36" s="70"/>
      <c r="F36" s="70"/>
      <c r="G36" s="70"/>
      <c r="H36" s="70"/>
      <c r="I36" s="70"/>
      <c r="J36" s="64"/>
      <c r="K36" s="71"/>
      <c r="L36" s="68"/>
      <c r="M36" s="68"/>
    </row>
    <row r="37" customFormat="false" ht="14.25" hidden="false" customHeight="false" outlineLevel="0" collapsed="false">
      <c r="B37" s="45" t="s">
        <v>182</v>
      </c>
      <c r="C37" s="46" t="n">
        <v>105569.251917169</v>
      </c>
      <c r="D37" s="46" t="n">
        <v>6069.4282279003</v>
      </c>
      <c r="E37" s="46" t="n">
        <v>391.78738984218</v>
      </c>
      <c r="F37" s="46" t="n">
        <v>127.027765768001</v>
      </c>
      <c r="G37" s="46" t="n">
        <v>7522.9959094248</v>
      </c>
      <c r="H37" s="46" t="n">
        <v>614.354556642988</v>
      </c>
      <c r="I37" s="46" t="n">
        <v>11.6261031818457</v>
      </c>
      <c r="J37" s="51"/>
      <c r="K37" s="71"/>
      <c r="L37" s="68"/>
      <c r="M37" s="68"/>
    </row>
    <row r="38" customFormat="false" ht="14.25" hidden="false" customHeight="false" outlineLevel="0" collapsed="false">
      <c r="B38" s="45" t="s">
        <v>183</v>
      </c>
      <c r="C38" s="46" t="n">
        <v>28390.866924044</v>
      </c>
      <c r="D38" s="46" t="n">
        <v>4218.22481324026</v>
      </c>
      <c r="E38" s="46" t="n">
        <v>402.986898632521</v>
      </c>
      <c r="F38" s="46" t="n">
        <v>8.60681781623211</v>
      </c>
      <c r="G38" s="46" t="n">
        <v>988.95667771004</v>
      </c>
      <c r="H38" s="46" t="n">
        <v>67.0027566991494</v>
      </c>
      <c r="I38" s="46"/>
      <c r="J38" s="51"/>
      <c r="K38" s="71"/>
      <c r="L38" s="68"/>
      <c r="M38" s="68"/>
    </row>
    <row r="39" customFormat="false" ht="14.25" hidden="false" customHeight="false" outlineLevel="0" collapsed="false">
      <c r="B39" s="45" t="s">
        <v>184</v>
      </c>
      <c r="C39" s="46" t="n">
        <v>53145.4155281755</v>
      </c>
      <c r="D39" s="46" t="n">
        <v>8109.58500229636</v>
      </c>
      <c r="E39" s="46" t="n">
        <v>12</v>
      </c>
      <c r="F39" s="46" t="n">
        <v>86.1792193100485</v>
      </c>
      <c r="G39" s="46" t="n">
        <v>2143.09437913769</v>
      </c>
      <c r="H39" s="46" t="n">
        <v>285.610605847788</v>
      </c>
      <c r="I39" s="46"/>
      <c r="J39" s="51"/>
      <c r="K39" s="71"/>
      <c r="L39" s="68"/>
      <c r="M39" s="68"/>
    </row>
    <row r="40" customFormat="false" ht="14.25" hidden="false" customHeight="false" outlineLevel="0" collapsed="false">
      <c r="B40" s="45" t="s">
        <v>185</v>
      </c>
      <c r="C40" s="46" t="n">
        <v>17888.5336960034</v>
      </c>
      <c r="D40" s="46" t="n">
        <v>3112.44405721183</v>
      </c>
      <c r="E40" s="46"/>
      <c r="F40" s="46" t="n">
        <v>92.9815527342113</v>
      </c>
      <c r="G40" s="46" t="n">
        <v>1200.28034165741</v>
      </c>
      <c r="H40" s="46" t="n">
        <v>78.7076332681824</v>
      </c>
      <c r="I40" s="46"/>
      <c r="J40" s="51"/>
      <c r="K40" s="71"/>
      <c r="L40" s="68"/>
      <c r="M40" s="68"/>
    </row>
    <row r="41" customFormat="false" ht="14.25" hidden="false" customHeight="false" outlineLevel="0" collapsed="false">
      <c r="B41" s="45" t="s">
        <v>186</v>
      </c>
      <c r="C41" s="46" t="n">
        <v>99122.1581979306</v>
      </c>
      <c r="D41" s="46" t="n">
        <v>9954.03406675505</v>
      </c>
      <c r="E41" s="46" t="n">
        <v>385.956841300117</v>
      </c>
      <c r="F41" s="46" t="n">
        <v>183.25605173811</v>
      </c>
      <c r="G41" s="46" t="n">
        <v>5702.67781489433</v>
      </c>
      <c r="H41" s="46" t="n">
        <v>1112.24634727229</v>
      </c>
      <c r="I41" s="46" t="n">
        <v>99.8888104793014</v>
      </c>
      <c r="J41" s="51"/>
      <c r="K41" s="51"/>
    </row>
    <row r="42" customFormat="false" ht="14.25" hidden="false" customHeight="false" outlineLevel="0" collapsed="false">
      <c r="B42" s="45" t="s">
        <v>187</v>
      </c>
      <c r="C42" s="46" t="n">
        <v>60450.6785464411</v>
      </c>
      <c r="D42" s="46" t="n">
        <v>4840.82996984563</v>
      </c>
      <c r="E42" s="46" t="n">
        <v>546.398307295462</v>
      </c>
      <c r="F42" s="46" t="n">
        <v>83.8354447402485</v>
      </c>
      <c r="G42" s="46" t="n">
        <v>2759.53648128027</v>
      </c>
      <c r="H42" s="46" t="n">
        <v>604.707819934094</v>
      </c>
      <c r="I42" s="46"/>
      <c r="J42" s="51"/>
      <c r="K42" s="51"/>
    </row>
    <row r="43" customFormat="false" ht="14.25" hidden="false" customHeight="false" outlineLevel="0" collapsed="false">
      <c r="B43" s="55"/>
      <c r="C43" s="55"/>
      <c r="D43" s="55"/>
      <c r="E43" s="55"/>
      <c r="F43" s="55"/>
      <c r="G43" s="55"/>
      <c r="H43" s="55"/>
      <c r="I43" s="55"/>
      <c r="J43" s="51"/>
      <c r="K43" s="51"/>
    </row>
    <row r="44" customFormat="false" ht="14.25" hidden="false" customHeight="true" outlineLevel="0" collapsed="false">
      <c r="B44" s="43" t="s">
        <v>189</v>
      </c>
      <c r="C44" s="43"/>
      <c r="D44" s="43"/>
      <c r="E44" s="43"/>
      <c r="F44" s="43"/>
      <c r="G44" s="43"/>
      <c r="H44" s="43"/>
      <c r="I44" s="43"/>
      <c r="J44" s="43"/>
      <c r="K44" s="43"/>
    </row>
  </sheetData>
  <mergeCells count="11">
    <mergeCell ref="B6:N6"/>
    <mergeCell ref="B7:N7"/>
    <mergeCell ref="B8:B9"/>
    <mergeCell ref="C8:I8"/>
    <mergeCell ref="B14:I14"/>
    <mergeCell ref="B15:I15"/>
    <mergeCell ref="B27:I27"/>
    <mergeCell ref="B28:I28"/>
    <mergeCell ref="B35:I35"/>
    <mergeCell ref="B36:I36"/>
    <mergeCell ref="B44:K44"/>
  </mergeCells>
  <hyperlinks>
    <hyperlink ref="K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K2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G8" activeCellId="0" sqref="G8"/>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40"/>
    <col collapsed="false" customWidth="true" hidden="false" outlineLevel="0" max="4" min="3" style="11" width="20.75"/>
    <col collapsed="false" customWidth="true" hidden="false" outlineLevel="0" max="5" min="5" style="11" width="18.12"/>
    <col collapsed="false" customWidth="false" hidden="false" outlineLevel="0" max="1024" min="6" style="11" width="8"/>
  </cols>
  <sheetData>
    <row r="5" customFormat="false" ht="16.5" hidden="false" customHeight="false" outlineLevel="0" collapsed="false">
      <c r="B5" s="13"/>
      <c r="C5" s="37"/>
      <c r="D5" s="37"/>
      <c r="E5" s="37"/>
    </row>
    <row r="6" customFormat="false" ht="17.25" hidden="false" customHeight="false" outlineLevel="0" collapsed="false">
      <c r="B6" s="15"/>
      <c r="C6" s="15"/>
      <c r="D6" s="15"/>
      <c r="E6" s="15"/>
    </row>
    <row r="7" customFormat="false" ht="24.75" hidden="false" customHeight="true" outlineLevel="0" collapsed="false">
      <c r="B7" s="15"/>
      <c r="C7" s="15"/>
      <c r="D7" s="15"/>
      <c r="E7" s="15"/>
    </row>
    <row r="8" customFormat="false" ht="32.25" hidden="false" customHeight="true" outlineLevel="0" collapsed="false">
      <c r="B8" s="56" t="s">
        <v>332</v>
      </c>
      <c r="C8" s="44" t="s">
        <v>333</v>
      </c>
      <c r="D8" s="44" t="s">
        <v>334</v>
      </c>
      <c r="E8" s="44" t="s">
        <v>335</v>
      </c>
      <c r="F8" s="64"/>
      <c r="G8" s="18" t="s">
        <v>151</v>
      </c>
      <c r="H8" s="51"/>
      <c r="I8" s="51"/>
      <c r="J8" s="51"/>
      <c r="K8" s="51"/>
    </row>
    <row r="9" customFormat="false" ht="32.25" hidden="false" customHeight="true" outlineLevel="0" collapsed="false">
      <c r="B9" s="56"/>
      <c r="C9" s="44"/>
      <c r="D9" s="44"/>
      <c r="E9" s="44"/>
      <c r="F9" s="51"/>
      <c r="G9" s="20"/>
      <c r="H9" s="51"/>
      <c r="I9" s="51"/>
      <c r="J9" s="51"/>
      <c r="K9" s="51"/>
    </row>
    <row r="10" customFormat="false" ht="14.25" hidden="false" customHeight="true" outlineLevel="0" collapsed="false">
      <c r="B10" s="66" t="s">
        <v>336</v>
      </c>
      <c r="C10" s="66"/>
      <c r="D10" s="66"/>
      <c r="E10" s="66"/>
      <c r="F10" s="64"/>
      <c r="G10" s="51"/>
      <c r="H10" s="51"/>
      <c r="I10" s="51"/>
      <c r="J10" s="51"/>
      <c r="K10" s="51"/>
    </row>
    <row r="11" customFormat="false" ht="14.25" hidden="false" customHeight="true" outlineLevel="0" collapsed="false">
      <c r="B11" s="53" t="s">
        <v>337</v>
      </c>
      <c r="C11" s="46" t="n">
        <v>4591351.12901354</v>
      </c>
      <c r="D11" s="46" t="n">
        <v>245375.636968449</v>
      </c>
      <c r="E11" s="46" t="n">
        <v>1363907.29526064</v>
      </c>
      <c r="F11" s="51"/>
      <c r="G11" s="51"/>
      <c r="H11" s="51"/>
      <c r="I11" s="51"/>
      <c r="J11" s="51"/>
      <c r="K11" s="51"/>
    </row>
    <row r="12" customFormat="false" ht="14.25" hidden="false" customHeight="true" outlineLevel="0" collapsed="false">
      <c r="B12" s="53" t="s">
        <v>338</v>
      </c>
      <c r="C12" s="46" t="n">
        <v>4235795.44932488</v>
      </c>
      <c r="D12" s="46" t="n">
        <v>116205.647162997</v>
      </c>
      <c r="E12" s="46" t="n">
        <v>270774.407196255</v>
      </c>
      <c r="F12" s="51"/>
      <c r="G12" s="51"/>
      <c r="H12" s="51"/>
      <c r="I12" s="51"/>
      <c r="J12" s="51"/>
      <c r="K12" s="51"/>
    </row>
    <row r="13" customFormat="false" ht="14.25" hidden="false" customHeight="false" outlineLevel="0" collapsed="false">
      <c r="B13" s="53" t="s">
        <v>339</v>
      </c>
      <c r="C13" s="46" t="n">
        <v>554094.024314057</v>
      </c>
      <c r="D13" s="46" t="n">
        <v>16900.2026813994</v>
      </c>
      <c r="E13" s="46" t="n">
        <v>36026.8085285935</v>
      </c>
      <c r="F13" s="51"/>
      <c r="G13" s="51"/>
      <c r="H13" s="51"/>
      <c r="I13" s="51"/>
      <c r="J13" s="51"/>
      <c r="K13" s="51"/>
    </row>
    <row r="14" customFormat="false" ht="14.25" hidden="false" customHeight="false" outlineLevel="0" collapsed="false">
      <c r="B14" s="53" t="s">
        <v>340</v>
      </c>
      <c r="C14" s="46" t="n">
        <v>50786.7021488784</v>
      </c>
      <c r="D14" s="46" t="n">
        <v>807.423740520873</v>
      </c>
      <c r="E14" s="46" t="n">
        <v>1672.43991346054</v>
      </c>
      <c r="F14" s="51"/>
      <c r="G14" s="51"/>
      <c r="H14" s="51"/>
      <c r="I14" s="51"/>
      <c r="J14" s="51"/>
      <c r="K14" s="51"/>
    </row>
    <row r="15" customFormat="false" ht="14.25" hidden="false" customHeight="false" outlineLevel="0" collapsed="false">
      <c r="B15" s="67"/>
      <c r="C15" s="72"/>
      <c r="D15" s="72"/>
      <c r="E15" s="72"/>
      <c r="F15" s="64"/>
      <c r="G15" s="51"/>
      <c r="H15" s="51"/>
      <c r="I15" s="51"/>
      <c r="J15" s="51"/>
      <c r="K15" s="51"/>
    </row>
    <row r="16" customFormat="false" ht="14.25" hidden="false" customHeight="true" outlineLevel="0" collapsed="false">
      <c r="B16" s="66" t="s">
        <v>341</v>
      </c>
      <c r="C16" s="66"/>
      <c r="D16" s="66"/>
      <c r="E16" s="66"/>
      <c r="F16" s="64"/>
      <c r="G16" s="51"/>
      <c r="H16" s="51"/>
      <c r="I16" s="51"/>
      <c r="J16" s="51"/>
      <c r="K16" s="51"/>
    </row>
    <row r="17" customFormat="false" ht="14.25" hidden="false" customHeight="false" outlineLevel="0" collapsed="false">
      <c r="B17" s="53" t="s">
        <v>342</v>
      </c>
      <c r="C17" s="46" t="n">
        <v>15230378.1229101</v>
      </c>
      <c r="D17" s="46" t="n">
        <v>2117401.38028746</v>
      </c>
      <c r="E17" s="46" t="n">
        <v>162</v>
      </c>
      <c r="F17" s="51"/>
      <c r="G17" s="51"/>
      <c r="H17" s="51"/>
      <c r="I17" s="51"/>
      <c r="J17" s="51"/>
      <c r="K17" s="51"/>
    </row>
    <row r="18" customFormat="false" ht="14.25" hidden="false" customHeight="false" outlineLevel="0" collapsed="false">
      <c r="B18" s="53" t="s">
        <v>343</v>
      </c>
      <c r="C18" s="46" t="n">
        <v>1383484.44377934</v>
      </c>
      <c r="D18" s="46" t="n">
        <v>401695.525837245</v>
      </c>
      <c r="E18" s="46" t="n">
        <v>1370.72188966785</v>
      </c>
      <c r="F18" s="51"/>
      <c r="G18" s="51"/>
      <c r="H18" s="51"/>
      <c r="I18" s="51"/>
      <c r="J18" s="51"/>
      <c r="K18" s="51"/>
    </row>
    <row r="19" customFormat="false" ht="14.25" hidden="false" customHeight="false" outlineLevel="0" collapsed="false">
      <c r="B19" s="53" t="s">
        <v>344</v>
      </c>
      <c r="C19" s="46" t="n">
        <v>34719992.1756096</v>
      </c>
      <c r="D19" s="46" t="n">
        <v>42447490.7154245</v>
      </c>
      <c r="E19" s="46" t="n">
        <v>263451.060892436</v>
      </c>
      <c r="F19" s="51"/>
      <c r="G19" s="51"/>
      <c r="H19" s="51"/>
      <c r="I19" s="51"/>
      <c r="J19" s="51"/>
      <c r="K19" s="51"/>
    </row>
    <row r="20" customFormat="false" ht="14.25" hidden="false" customHeight="false" outlineLevel="0" collapsed="false">
      <c r="B20" s="53" t="s">
        <v>345</v>
      </c>
      <c r="C20" s="46" t="n">
        <v>0</v>
      </c>
      <c r="D20" s="46" t="n">
        <v>0</v>
      </c>
      <c r="E20" s="46" t="n">
        <v>0</v>
      </c>
      <c r="F20" s="51"/>
      <c r="G20" s="51"/>
      <c r="H20" s="51"/>
      <c r="I20" s="51"/>
      <c r="J20" s="51"/>
      <c r="K20" s="51"/>
    </row>
    <row r="21" customFormat="false" ht="14.25" hidden="false" customHeight="true" outlineLevel="0" collapsed="false">
      <c r="B21" s="53" t="s">
        <v>340</v>
      </c>
      <c r="C21" s="46" t="n">
        <v>261057</v>
      </c>
      <c r="D21" s="46" t="n">
        <v>273032</v>
      </c>
      <c r="E21" s="46"/>
      <c r="F21" s="51"/>
      <c r="G21" s="51"/>
      <c r="H21" s="51"/>
      <c r="I21" s="51"/>
      <c r="J21" s="51"/>
      <c r="K21" s="51"/>
    </row>
    <row r="22" customFormat="false" ht="14.25" hidden="false" customHeight="false" outlineLevel="0" collapsed="false">
      <c r="B22" s="53" t="s">
        <v>346</v>
      </c>
      <c r="C22" s="46" t="n">
        <v>47573.7583038997</v>
      </c>
      <c r="D22" s="46" t="n">
        <v>11500</v>
      </c>
      <c r="E22" s="46"/>
      <c r="F22" s="51"/>
      <c r="G22" s="51"/>
      <c r="H22" s="51"/>
      <c r="I22" s="51"/>
      <c r="J22" s="51"/>
      <c r="K22" s="51"/>
    </row>
    <row r="23" customFormat="false" ht="14.25" hidden="false" customHeight="false" outlineLevel="0" collapsed="false">
      <c r="B23" s="73"/>
      <c r="C23" s="74"/>
      <c r="D23" s="74"/>
      <c r="E23" s="74"/>
      <c r="F23" s="51"/>
      <c r="G23" s="51"/>
      <c r="H23" s="51"/>
      <c r="I23" s="51"/>
      <c r="J23" s="51"/>
      <c r="K23" s="51"/>
    </row>
    <row r="24" customFormat="false" ht="14.25" hidden="false" customHeight="false" outlineLevel="0" collapsed="false">
      <c r="B24" s="75" t="s">
        <v>188</v>
      </c>
      <c r="C24" s="74"/>
      <c r="D24" s="74"/>
      <c r="E24" s="74"/>
      <c r="F24" s="51"/>
      <c r="G24" s="51"/>
      <c r="H24" s="51"/>
      <c r="I24" s="51"/>
      <c r="J24" s="51"/>
      <c r="K24" s="51"/>
    </row>
    <row r="25" customFormat="false" ht="14.25" hidden="false" customHeight="true" outlineLevel="0" collapsed="false">
      <c r="B25" s="43" t="s">
        <v>189</v>
      </c>
      <c r="C25" s="43"/>
      <c r="D25" s="43"/>
      <c r="E25" s="43"/>
      <c r="F25" s="43"/>
      <c r="G25" s="43"/>
      <c r="H25" s="43"/>
      <c r="I25" s="43"/>
      <c r="J25" s="43"/>
      <c r="K25" s="43"/>
    </row>
    <row r="26" customFormat="false" ht="14.25" hidden="false" customHeight="false" outlineLevel="0" collapsed="false">
      <c r="B26" s="55" t="s">
        <v>347</v>
      </c>
      <c r="C26" s="55"/>
      <c r="D26" s="55"/>
      <c r="E26" s="55"/>
      <c r="F26" s="51"/>
      <c r="G26" s="51"/>
      <c r="H26" s="51"/>
      <c r="I26" s="51"/>
      <c r="J26" s="51"/>
      <c r="K26" s="51"/>
    </row>
    <row r="27" customFormat="false" ht="14.25" hidden="false" customHeight="false" outlineLevel="0" collapsed="false">
      <c r="B27" s="55" t="s">
        <v>348</v>
      </c>
      <c r="C27" s="55"/>
      <c r="D27" s="55"/>
      <c r="E27" s="55"/>
      <c r="F27" s="51"/>
      <c r="G27" s="51"/>
      <c r="H27" s="51"/>
      <c r="I27" s="51"/>
      <c r="J27" s="51"/>
      <c r="K27" s="51"/>
    </row>
  </sheetData>
  <mergeCells count="9">
    <mergeCell ref="B6:E6"/>
    <mergeCell ref="B7:E7"/>
    <mergeCell ref="B8:B9"/>
    <mergeCell ref="C8:C9"/>
    <mergeCell ref="D8:D9"/>
    <mergeCell ref="E8:E9"/>
    <mergeCell ref="B10:E10"/>
    <mergeCell ref="B16:E16"/>
    <mergeCell ref="B25:K25"/>
  </mergeCells>
  <hyperlinks>
    <hyperlink ref="G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17" activeCellId="0" sqref="I17"/>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3" min="3" style="11" width="11.13"/>
    <col collapsed="false" customWidth="true" hidden="false" outlineLevel="0" max="5" min="4" style="12" width="13.75"/>
    <col collapsed="false" customWidth="true" hidden="false" outlineLevel="0" max="7" min="6" style="12" width="18.12"/>
    <col collapsed="false" customWidth="true" hidden="false" outlineLevel="0" max="8" min="8" style="11" width="10.13"/>
    <col collapsed="false" customWidth="false" hidden="false" outlineLevel="0" max="1024" min="9" style="11" width="8"/>
  </cols>
  <sheetData>
    <row r="5" customFormat="false" ht="16.5" hidden="false" customHeight="false" outlineLevel="0" collapsed="false">
      <c r="B5" s="13"/>
      <c r="C5" s="13"/>
      <c r="D5" s="14"/>
      <c r="E5" s="14"/>
      <c r="F5" s="14"/>
      <c r="G5" s="14"/>
    </row>
    <row r="6" customFormat="false" ht="17.25" hidden="false" customHeight="false" outlineLevel="0" collapsed="false">
      <c r="B6" s="15"/>
      <c r="C6" s="15"/>
      <c r="D6" s="15"/>
      <c r="E6" s="15"/>
      <c r="F6" s="15"/>
      <c r="G6" s="15"/>
      <c r="H6" s="15"/>
    </row>
    <row r="7" customFormat="false" ht="29.25" hidden="false" customHeight="true" outlineLevel="0" collapsed="false">
      <c r="B7" s="15"/>
      <c r="C7" s="15"/>
      <c r="D7" s="15"/>
      <c r="E7" s="15"/>
      <c r="F7" s="15"/>
      <c r="G7" s="15"/>
      <c r="H7" s="15"/>
    </row>
    <row r="8" customFormat="false" ht="18" hidden="false" customHeight="true" outlineLevel="0" collapsed="false">
      <c r="B8" s="56" t="s">
        <v>149</v>
      </c>
      <c r="C8" s="56"/>
      <c r="D8" s="58" t="s">
        <v>193</v>
      </c>
      <c r="E8" s="58"/>
      <c r="F8" s="58" t="s">
        <v>194</v>
      </c>
      <c r="G8" s="58" t="s">
        <v>195</v>
      </c>
      <c r="I8" s="18" t="s">
        <v>151</v>
      </c>
    </row>
    <row r="9" customFormat="false" ht="18" hidden="false" customHeight="true" outlineLevel="0" collapsed="false">
      <c r="B9" s="56"/>
      <c r="C9" s="56"/>
      <c r="D9" s="76" t="s">
        <v>196</v>
      </c>
      <c r="E9" s="58" t="s">
        <v>198</v>
      </c>
      <c r="F9" s="58"/>
      <c r="G9" s="58"/>
      <c r="I9" s="20"/>
    </row>
    <row r="10" customFormat="false" ht="13.5" hidden="false" customHeight="false" outlineLevel="0" collapsed="false">
      <c r="B10" s="48" t="s">
        <v>161</v>
      </c>
      <c r="C10" s="48"/>
      <c r="D10" s="50" t="n">
        <v>7714.51157355268</v>
      </c>
      <c r="E10" s="50" t="n">
        <v>6005.04483470712</v>
      </c>
      <c r="F10" s="50" t="n">
        <v>42492.3377810299</v>
      </c>
      <c r="G10" s="50" t="n">
        <v>41554.2560240528</v>
      </c>
      <c r="I10" s="20"/>
    </row>
    <row r="11" customFormat="false" ht="14.25" hidden="false" customHeight="false" outlineLevel="0" collapsed="false">
      <c r="B11" s="45" t="s">
        <v>162</v>
      </c>
      <c r="C11" s="45"/>
      <c r="D11" s="46" t="n">
        <v>7187.24823261719</v>
      </c>
      <c r="E11" s="46" t="n">
        <v>5485.01565542114</v>
      </c>
      <c r="F11" s="46" t="n">
        <v>34219.1462923892</v>
      </c>
      <c r="G11" s="46" t="n">
        <v>33281.0645354121</v>
      </c>
      <c r="I11" s="20"/>
    </row>
    <row r="12" customFormat="false" ht="14.25" hidden="false" customHeight="false" outlineLevel="0" collapsed="false">
      <c r="B12" s="45" t="s">
        <v>163</v>
      </c>
      <c r="C12" s="45"/>
      <c r="D12" s="46" t="n">
        <v>527.263340935498</v>
      </c>
      <c r="E12" s="46" t="n">
        <v>520.029179285984</v>
      </c>
      <c r="F12" s="46" t="n">
        <v>8273.19148864066</v>
      </c>
      <c r="G12" s="46" t="n">
        <v>8273.19148864066</v>
      </c>
      <c r="I12" s="20"/>
    </row>
    <row r="13" customFormat="false" ht="14.25" hidden="false" customHeight="false" outlineLevel="0" collapsed="false">
      <c r="B13" s="45" t="s">
        <v>164</v>
      </c>
      <c r="C13" s="45"/>
      <c r="D13" s="46"/>
      <c r="E13" s="46"/>
      <c r="F13" s="46"/>
      <c r="G13" s="46"/>
      <c r="I13" s="20"/>
    </row>
    <row r="14" customFormat="false" ht="13.5" hidden="false" customHeight="false" outlineLevel="0" collapsed="false">
      <c r="B14" s="44"/>
      <c r="C14" s="44"/>
      <c r="D14" s="44"/>
      <c r="E14" s="44"/>
      <c r="F14" s="44"/>
      <c r="G14" s="44"/>
      <c r="I14" s="20"/>
    </row>
    <row r="15" customFormat="false" ht="13.5" hidden="false" customHeight="true" outlineLevel="0" collapsed="false">
      <c r="B15" s="70" t="s">
        <v>162</v>
      </c>
      <c r="C15" s="70"/>
      <c r="D15" s="70"/>
      <c r="E15" s="70"/>
      <c r="F15" s="70"/>
      <c r="G15" s="70"/>
      <c r="I15" s="20"/>
    </row>
    <row r="16" customFormat="false" ht="14.25" hidden="false" customHeight="true" outlineLevel="0" collapsed="false">
      <c r="B16" s="54" t="s">
        <v>165</v>
      </c>
      <c r="C16" s="53" t="s">
        <v>199</v>
      </c>
      <c r="D16" s="46" t="n">
        <v>73.9101092710652</v>
      </c>
      <c r="E16" s="46" t="n">
        <v>63.4680415406108</v>
      </c>
      <c r="F16" s="46" t="n">
        <v>1329.36697917788</v>
      </c>
      <c r="G16" s="46" t="n">
        <v>1329.36697917788</v>
      </c>
      <c r="H16" s="23"/>
    </row>
    <row r="17" customFormat="false" ht="14.25" hidden="false" customHeight="false" outlineLevel="0" collapsed="false">
      <c r="B17" s="54"/>
      <c r="C17" s="53" t="s">
        <v>200</v>
      </c>
      <c r="D17" s="46"/>
      <c r="E17" s="46"/>
      <c r="F17" s="46"/>
      <c r="G17" s="46"/>
    </row>
    <row r="18" customFormat="false" ht="14.25" hidden="false" customHeight="true" outlineLevel="0" collapsed="false">
      <c r="B18" s="54" t="s">
        <v>166</v>
      </c>
      <c r="C18" s="53" t="s">
        <v>199</v>
      </c>
      <c r="D18" s="46" t="n">
        <v>43.5165561661228</v>
      </c>
      <c r="E18" s="46"/>
      <c r="F18" s="46"/>
      <c r="G18" s="46"/>
    </row>
    <row r="19" customFormat="false" ht="14.25" hidden="false" customHeight="false" outlineLevel="0" collapsed="false">
      <c r="B19" s="54"/>
      <c r="C19" s="53" t="s">
        <v>200</v>
      </c>
      <c r="D19" s="46"/>
      <c r="E19" s="46"/>
      <c r="F19" s="46"/>
      <c r="G19" s="46"/>
    </row>
    <row r="20" customFormat="false" ht="14.25" hidden="false" customHeight="true" outlineLevel="0" collapsed="false">
      <c r="B20" s="54" t="s">
        <v>167</v>
      </c>
      <c r="C20" s="53" t="s">
        <v>199</v>
      </c>
      <c r="D20" s="46"/>
      <c r="E20" s="46"/>
      <c r="F20" s="46"/>
      <c r="G20" s="46"/>
    </row>
    <row r="21" customFormat="false" ht="14.25" hidden="false" customHeight="false" outlineLevel="0" collapsed="false">
      <c r="B21" s="54"/>
      <c r="C21" s="53" t="s">
        <v>200</v>
      </c>
      <c r="D21" s="46"/>
      <c r="E21" s="46"/>
      <c r="F21" s="46"/>
      <c r="G21" s="46"/>
    </row>
    <row r="22" customFormat="false" ht="14.25" hidden="false" customHeight="true" outlineLevel="0" collapsed="false">
      <c r="B22" s="54" t="s">
        <v>168</v>
      </c>
      <c r="C22" s="53" t="s">
        <v>199</v>
      </c>
      <c r="D22" s="46" t="n">
        <v>2449.66837188891</v>
      </c>
      <c r="E22" s="46" t="n">
        <v>2105.56315524651</v>
      </c>
      <c r="F22" s="46" t="n">
        <v>16137.3271159265</v>
      </c>
      <c r="G22" s="46" t="n">
        <v>15916.8174968145</v>
      </c>
    </row>
    <row r="23" customFormat="false" ht="14.25" hidden="false" customHeight="false" outlineLevel="0" collapsed="false">
      <c r="B23" s="54"/>
      <c r="C23" s="53" t="s">
        <v>200</v>
      </c>
      <c r="D23" s="46" t="n">
        <v>137.100807378283</v>
      </c>
      <c r="E23" s="46" t="n">
        <v>133.920865325761</v>
      </c>
      <c r="F23" s="46" t="n">
        <v>514.795136108645</v>
      </c>
      <c r="G23" s="46" t="n">
        <v>514.795136108645</v>
      </c>
    </row>
    <row r="24" customFormat="false" ht="14.25" hidden="false" customHeight="true" outlineLevel="0" collapsed="false">
      <c r="B24" s="54" t="s">
        <v>169</v>
      </c>
      <c r="C24" s="53" t="s">
        <v>199</v>
      </c>
      <c r="D24" s="46" t="n">
        <v>107.186179479996</v>
      </c>
      <c r="E24" s="46" t="n">
        <v>103.061464438081</v>
      </c>
      <c r="F24" s="46" t="n">
        <v>187.38448079651</v>
      </c>
      <c r="G24" s="46" t="n">
        <v>187.38448079651</v>
      </c>
    </row>
    <row r="25" customFormat="false" ht="14.25" hidden="false" customHeight="false" outlineLevel="0" collapsed="false">
      <c r="B25" s="54"/>
      <c r="C25" s="53" t="s">
        <v>200</v>
      </c>
      <c r="D25" s="46"/>
      <c r="E25" s="46"/>
      <c r="F25" s="46"/>
      <c r="G25" s="46"/>
    </row>
    <row r="26" customFormat="false" ht="14.25" hidden="false" customHeight="true" outlineLevel="0" collapsed="false">
      <c r="B26" s="54" t="s">
        <v>170</v>
      </c>
      <c r="C26" s="53" t="s">
        <v>199</v>
      </c>
      <c r="D26" s="46" t="n">
        <v>133.821983483346</v>
      </c>
      <c r="E26" s="46" t="n">
        <v>64.3207614638625</v>
      </c>
      <c r="F26" s="46" t="n">
        <v>406.6077291178</v>
      </c>
      <c r="G26" s="46" t="n">
        <v>367.164150790537</v>
      </c>
    </row>
    <row r="27" customFormat="false" ht="14.25" hidden="false" customHeight="false" outlineLevel="0" collapsed="false">
      <c r="B27" s="54"/>
      <c r="C27" s="53" t="s">
        <v>200</v>
      </c>
      <c r="D27" s="46" t="n">
        <v>157.601720390202</v>
      </c>
      <c r="E27" s="46"/>
      <c r="F27" s="46"/>
      <c r="G27" s="46"/>
    </row>
    <row r="28" customFormat="false" ht="14.25" hidden="false" customHeight="true" outlineLevel="0" collapsed="false">
      <c r="B28" s="54" t="s">
        <v>171</v>
      </c>
      <c r="C28" s="53" t="s">
        <v>199</v>
      </c>
      <c r="D28" s="46" t="n">
        <v>1181.60233277635</v>
      </c>
      <c r="E28" s="46" t="n">
        <v>723.792698588366</v>
      </c>
      <c r="F28" s="46" t="n">
        <v>3885.4267754008</v>
      </c>
      <c r="G28" s="46" t="n">
        <v>3865.67968030637</v>
      </c>
    </row>
    <row r="29" customFormat="false" ht="14.25" hidden="false" customHeight="false" outlineLevel="0" collapsed="false">
      <c r="B29" s="54"/>
      <c r="C29" s="53" t="s">
        <v>200</v>
      </c>
      <c r="D29" s="46" t="n">
        <v>140.863463934136</v>
      </c>
      <c r="E29" s="46" t="n">
        <v>40.1069560827976</v>
      </c>
      <c r="F29" s="46" t="n">
        <v>232.434004394354</v>
      </c>
      <c r="G29" s="46" t="n">
        <v>232.434004394354</v>
      </c>
    </row>
    <row r="30" customFormat="false" ht="14.25" hidden="false" customHeight="true" outlineLevel="0" collapsed="false">
      <c r="B30" s="54" t="s">
        <v>172</v>
      </c>
      <c r="C30" s="53" t="s">
        <v>199</v>
      </c>
      <c r="D30" s="46"/>
      <c r="E30" s="46"/>
      <c r="F30" s="46"/>
      <c r="G30" s="46"/>
    </row>
    <row r="31" customFormat="false" ht="14.25" hidden="false" customHeight="false" outlineLevel="0" collapsed="false">
      <c r="B31" s="54"/>
      <c r="C31" s="53" t="s">
        <v>200</v>
      </c>
      <c r="D31" s="46"/>
      <c r="E31" s="46"/>
      <c r="F31" s="46"/>
      <c r="G31" s="46"/>
    </row>
    <row r="32" customFormat="false" ht="14.25" hidden="false" customHeight="true" outlineLevel="0" collapsed="false">
      <c r="B32" s="54" t="s">
        <v>173</v>
      </c>
      <c r="C32" s="53" t="s">
        <v>199</v>
      </c>
      <c r="D32" s="46" t="n">
        <v>1689.1323355245</v>
      </c>
      <c r="E32" s="46" t="n">
        <v>1341.01143293226</v>
      </c>
      <c r="F32" s="46" t="n">
        <v>3747.66836777293</v>
      </c>
      <c r="G32" s="46" t="n">
        <v>3482.74394795128</v>
      </c>
    </row>
    <row r="33" customFormat="false" ht="14.25" hidden="false" customHeight="false" outlineLevel="0" collapsed="false">
      <c r="B33" s="54"/>
      <c r="C33" s="53" t="s">
        <v>200</v>
      </c>
      <c r="D33" s="46" t="n">
        <v>516.051825783101</v>
      </c>
      <c r="E33" s="46" t="n">
        <v>429.148344603638</v>
      </c>
      <c r="F33" s="46" t="n">
        <v>5033.83133495342</v>
      </c>
      <c r="G33" s="46" t="n">
        <v>5033.83133495342</v>
      </c>
    </row>
    <row r="34" customFormat="false" ht="14.25" hidden="false" customHeight="true" outlineLevel="0" collapsed="false">
      <c r="B34" s="54" t="s">
        <v>174</v>
      </c>
      <c r="C34" s="53" t="s">
        <v>199</v>
      </c>
      <c r="D34" s="46" t="n">
        <v>471.21648428211</v>
      </c>
      <c r="E34" s="46" t="n">
        <v>411.649233137203</v>
      </c>
      <c r="F34" s="46" t="n">
        <v>2314.19153331893</v>
      </c>
      <c r="G34" s="46" t="n">
        <v>2185.97331024132</v>
      </c>
    </row>
    <row r="35" customFormat="false" ht="14.25" hidden="false" customHeight="false" outlineLevel="0" collapsed="false">
      <c r="B35" s="54"/>
      <c r="C35" s="53" t="s">
        <v>200</v>
      </c>
      <c r="D35" s="46" t="n">
        <v>85.5760622590659</v>
      </c>
      <c r="E35" s="46" t="n">
        <v>68.9727020620432</v>
      </c>
      <c r="F35" s="46" t="n">
        <v>430.112835421487</v>
      </c>
      <c r="G35" s="46" t="n">
        <v>164.874013877265</v>
      </c>
    </row>
    <row r="36" customFormat="false" ht="14.25" hidden="false" customHeight="true" outlineLevel="0" collapsed="false">
      <c r="B36" s="54" t="s">
        <v>175</v>
      </c>
      <c r="C36" s="53" t="s">
        <v>199</v>
      </c>
      <c r="D36" s="46"/>
      <c r="E36" s="46"/>
      <c r="F36" s="46"/>
      <c r="G36" s="46"/>
    </row>
    <row r="37" customFormat="false" ht="14.25" hidden="false" customHeight="true" outlineLevel="0" collapsed="false">
      <c r="B37" s="54"/>
      <c r="C37" s="53" t="s">
        <v>200</v>
      </c>
      <c r="D37" s="46"/>
      <c r="E37" s="46"/>
      <c r="F37" s="46"/>
      <c r="G37" s="46"/>
    </row>
    <row r="38" customFormat="false" ht="13.5" hidden="false" customHeight="false" outlineLevel="0" collapsed="false">
      <c r="B38" s="44"/>
      <c r="C38" s="44"/>
      <c r="D38" s="44"/>
      <c r="E38" s="44"/>
      <c r="F38" s="44"/>
      <c r="G38" s="44"/>
    </row>
    <row r="39" customFormat="false" ht="13.5" hidden="false" customHeight="true" outlineLevel="0" collapsed="false">
      <c r="B39" s="70" t="s">
        <v>163</v>
      </c>
      <c r="C39" s="70"/>
      <c r="D39" s="70"/>
      <c r="E39" s="70"/>
      <c r="F39" s="70"/>
      <c r="G39" s="70"/>
    </row>
    <row r="40" customFormat="false" ht="14.25" hidden="false" customHeight="true" outlineLevel="0" collapsed="false">
      <c r="B40" s="54" t="s">
        <v>176</v>
      </c>
      <c r="C40" s="53" t="s">
        <v>199</v>
      </c>
      <c r="D40" s="46"/>
      <c r="E40" s="46"/>
      <c r="F40" s="46"/>
      <c r="G40" s="46"/>
    </row>
    <row r="41" customFormat="false" ht="14.25" hidden="false" customHeight="false" outlineLevel="0" collapsed="false">
      <c r="B41" s="54"/>
      <c r="C41" s="53" t="s">
        <v>200</v>
      </c>
      <c r="D41" s="46"/>
      <c r="E41" s="46"/>
      <c r="F41" s="46"/>
      <c r="G41" s="46"/>
    </row>
    <row r="42" customFormat="false" ht="14.25" hidden="false" customHeight="true" outlineLevel="0" collapsed="false">
      <c r="B42" s="54" t="s">
        <v>177</v>
      </c>
      <c r="C42" s="53" t="s">
        <v>199</v>
      </c>
      <c r="D42" s="46"/>
      <c r="E42" s="46"/>
      <c r="F42" s="46"/>
      <c r="G42" s="46"/>
    </row>
    <row r="43" customFormat="false" ht="14.25" hidden="false" customHeight="false" outlineLevel="0" collapsed="false">
      <c r="B43" s="54"/>
      <c r="C43" s="53" t="s">
        <v>200</v>
      </c>
      <c r="D43" s="46"/>
      <c r="E43" s="46"/>
      <c r="F43" s="46"/>
      <c r="G43" s="46"/>
    </row>
    <row r="44" customFormat="false" ht="14.25" hidden="false" customHeight="true" outlineLevel="0" collapsed="false">
      <c r="B44" s="54" t="s">
        <v>178</v>
      </c>
      <c r="C44" s="53" t="s">
        <v>199</v>
      </c>
      <c r="D44" s="46" t="n">
        <v>3.5</v>
      </c>
      <c r="E44" s="46"/>
      <c r="F44" s="46"/>
      <c r="G44" s="46"/>
    </row>
    <row r="45" customFormat="false" ht="14.25" hidden="false" customHeight="false" outlineLevel="0" collapsed="false">
      <c r="B45" s="54"/>
      <c r="C45" s="53" t="s">
        <v>200</v>
      </c>
      <c r="D45" s="46"/>
      <c r="E45" s="46"/>
      <c r="F45" s="46"/>
      <c r="G45" s="46"/>
    </row>
    <row r="46" customFormat="false" ht="14.25" hidden="false" customHeight="true" outlineLevel="0" collapsed="false">
      <c r="B46" s="54" t="s">
        <v>179</v>
      </c>
      <c r="C46" s="53" t="s">
        <v>199</v>
      </c>
      <c r="D46" s="46"/>
      <c r="E46" s="46"/>
      <c r="F46" s="46"/>
      <c r="G46" s="46"/>
    </row>
    <row r="47" customFormat="false" ht="14.25" hidden="false" customHeight="false" outlineLevel="0" collapsed="false">
      <c r="B47" s="54"/>
      <c r="C47" s="53" t="s">
        <v>200</v>
      </c>
      <c r="D47" s="46"/>
      <c r="E47" s="46"/>
      <c r="F47" s="46"/>
      <c r="G47" s="46"/>
    </row>
    <row r="48" customFormat="false" ht="14.25" hidden="false" customHeight="true" outlineLevel="0" collapsed="false">
      <c r="B48" s="54" t="s">
        <v>180</v>
      </c>
      <c r="C48" s="53" t="s">
        <v>199</v>
      </c>
      <c r="D48" s="46"/>
      <c r="E48" s="46"/>
      <c r="F48" s="46"/>
      <c r="G48" s="46"/>
    </row>
    <row r="49" customFormat="false" ht="14.25" hidden="false" customHeight="false" outlineLevel="0" collapsed="false">
      <c r="B49" s="54"/>
      <c r="C49" s="53" t="s">
        <v>200</v>
      </c>
      <c r="D49" s="46"/>
      <c r="E49" s="46"/>
      <c r="F49" s="46"/>
      <c r="G49" s="46"/>
    </row>
    <row r="50" customFormat="false" ht="14.25" hidden="false" customHeight="true" outlineLevel="0" collapsed="false">
      <c r="B50" s="54" t="s">
        <v>181</v>
      </c>
      <c r="C50" s="53" t="s">
        <v>199</v>
      </c>
      <c r="D50" s="46" t="n">
        <v>523.763340935498</v>
      </c>
      <c r="E50" s="46" t="n">
        <v>520.029179285984</v>
      </c>
      <c r="F50" s="46" t="n">
        <v>8273.19148864066</v>
      </c>
      <c r="G50" s="46" t="n">
        <v>8273.19148864066</v>
      </c>
    </row>
    <row r="51" customFormat="false" ht="14.25" hidden="false" customHeight="false" outlineLevel="0" collapsed="false">
      <c r="B51" s="54"/>
      <c r="C51" s="53" t="s">
        <v>200</v>
      </c>
      <c r="D51" s="46"/>
      <c r="E51" s="46"/>
      <c r="F51" s="46"/>
      <c r="G51" s="46"/>
    </row>
    <row r="52" customFormat="false" ht="13.5" hidden="false" customHeight="false" outlineLevel="0" collapsed="false">
      <c r="B52" s="44"/>
      <c r="C52" s="44"/>
      <c r="D52" s="44"/>
      <c r="E52" s="44"/>
      <c r="F52" s="44"/>
      <c r="G52" s="44"/>
    </row>
    <row r="53" customFormat="false" ht="13.5" hidden="false" customHeight="true" outlineLevel="0" collapsed="false">
      <c r="B53" s="70" t="s">
        <v>164</v>
      </c>
      <c r="C53" s="70"/>
      <c r="D53" s="70"/>
      <c r="E53" s="70"/>
      <c r="F53" s="70"/>
      <c r="G53" s="70"/>
    </row>
    <row r="54" customFormat="false" ht="14.25" hidden="false" customHeight="true" outlineLevel="0" collapsed="false">
      <c r="B54" s="54" t="s">
        <v>182</v>
      </c>
      <c r="C54" s="53" t="s">
        <v>199</v>
      </c>
      <c r="D54" s="46"/>
      <c r="E54" s="46"/>
      <c r="F54" s="46"/>
      <c r="G54" s="46"/>
    </row>
    <row r="55" customFormat="false" ht="14.25" hidden="false" customHeight="false" outlineLevel="0" collapsed="false">
      <c r="B55" s="54"/>
      <c r="C55" s="53" t="s">
        <v>200</v>
      </c>
      <c r="D55" s="46"/>
      <c r="E55" s="46"/>
      <c r="F55" s="46"/>
      <c r="G55" s="46"/>
    </row>
    <row r="56" customFormat="false" ht="14.25" hidden="false" customHeight="true" outlineLevel="0" collapsed="false">
      <c r="B56" s="54" t="s">
        <v>183</v>
      </c>
      <c r="C56" s="53" t="s">
        <v>199</v>
      </c>
      <c r="D56" s="46"/>
      <c r="E56" s="46"/>
      <c r="F56" s="46"/>
      <c r="G56" s="46"/>
    </row>
    <row r="57" customFormat="false" ht="14.25" hidden="false" customHeight="false" outlineLevel="0" collapsed="false">
      <c r="B57" s="54"/>
      <c r="C57" s="53" t="s">
        <v>200</v>
      </c>
      <c r="D57" s="46"/>
      <c r="E57" s="46"/>
      <c r="F57" s="46"/>
      <c r="G57" s="46"/>
    </row>
    <row r="58" customFormat="false" ht="14.25" hidden="false" customHeight="true" outlineLevel="0" collapsed="false">
      <c r="B58" s="54" t="s">
        <v>184</v>
      </c>
      <c r="C58" s="53" t="s">
        <v>199</v>
      </c>
      <c r="D58" s="46"/>
      <c r="E58" s="46"/>
      <c r="F58" s="46"/>
      <c r="G58" s="46"/>
    </row>
    <row r="59" customFormat="false" ht="14.25" hidden="false" customHeight="false" outlineLevel="0" collapsed="false">
      <c r="B59" s="54"/>
      <c r="C59" s="53" t="s">
        <v>200</v>
      </c>
      <c r="D59" s="46"/>
      <c r="E59" s="46"/>
      <c r="F59" s="46"/>
      <c r="G59" s="46"/>
    </row>
    <row r="60" customFormat="false" ht="14.25" hidden="false" customHeight="true" outlineLevel="0" collapsed="false">
      <c r="B60" s="54" t="s">
        <v>185</v>
      </c>
      <c r="C60" s="53" t="s">
        <v>199</v>
      </c>
      <c r="D60" s="46"/>
      <c r="E60" s="46"/>
      <c r="F60" s="46"/>
      <c r="G60" s="46"/>
    </row>
    <row r="61" customFormat="false" ht="14.25" hidden="false" customHeight="false" outlineLevel="0" collapsed="false">
      <c r="B61" s="54"/>
      <c r="C61" s="53" t="s">
        <v>200</v>
      </c>
      <c r="D61" s="46"/>
      <c r="E61" s="46"/>
      <c r="F61" s="46"/>
      <c r="G61" s="46"/>
    </row>
    <row r="62" customFormat="false" ht="14.25" hidden="false" customHeight="true" outlineLevel="0" collapsed="false">
      <c r="B62" s="54" t="s">
        <v>186</v>
      </c>
      <c r="C62" s="53" t="s">
        <v>199</v>
      </c>
      <c r="D62" s="46"/>
      <c r="E62" s="46"/>
      <c r="F62" s="46"/>
      <c r="G62" s="46"/>
    </row>
    <row r="63" customFormat="false" ht="14.25" hidden="false" customHeight="false" outlineLevel="0" collapsed="false">
      <c r="B63" s="54"/>
      <c r="C63" s="53" t="s">
        <v>200</v>
      </c>
      <c r="D63" s="46"/>
      <c r="E63" s="46"/>
      <c r="F63" s="46"/>
      <c r="G63" s="46"/>
    </row>
    <row r="64" customFormat="false" ht="14.25" hidden="false" customHeight="true" outlineLevel="0" collapsed="false">
      <c r="B64" s="54" t="s">
        <v>187</v>
      </c>
      <c r="C64" s="53" t="s">
        <v>199</v>
      </c>
      <c r="D64" s="46"/>
      <c r="E64" s="46"/>
      <c r="F64" s="46"/>
      <c r="G64" s="46"/>
    </row>
    <row r="65" customFormat="false" ht="14.25" hidden="false" customHeight="false" outlineLevel="0" collapsed="false">
      <c r="B65" s="54"/>
      <c r="C65" s="53" t="s">
        <v>200</v>
      </c>
      <c r="D65" s="46"/>
      <c r="E65" s="46"/>
      <c r="F65" s="46"/>
      <c r="G65" s="46"/>
    </row>
    <row r="66" customFormat="false" ht="14.25" hidden="false" customHeight="false" outlineLevel="0" collapsed="false">
      <c r="B66" s="55"/>
      <c r="C66" s="55"/>
      <c r="D66" s="62"/>
      <c r="E66" s="62"/>
      <c r="F66" s="62"/>
      <c r="G66" s="62"/>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L11" activeCellId="0" sqref="L11"/>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3" min="3" style="11" width="11.13"/>
    <col collapsed="false" customWidth="true" hidden="false" outlineLevel="0" max="5" min="4" style="12" width="13.75"/>
    <col collapsed="false" customWidth="true" hidden="false" outlineLevel="0" max="7" min="6" style="12" width="18.12"/>
    <col collapsed="false" customWidth="false" hidden="false" outlineLevel="0" max="1024" min="8" style="11" width="8"/>
  </cols>
  <sheetData>
    <row r="5" customFormat="false" ht="16.5" hidden="false" customHeight="false" outlineLevel="0" collapsed="false">
      <c r="B5" s="13"/>
      <c r="C5" s="13"/>
      <c r="D5" s="14"/>
      <c r="E5" s="14"/>
      <c r="F5" s="14"/>
      <c r="G5" s="14"/>
    </row>
    <row r="6" customFormat="false" ht="17.25" hidden="false" customHeight="false" outlineLevel="0" collapsed="false">
      <c r="B6" s="15"/>
      <c r="C6" s="15"/>
      <c r="D6" s="15"/>
      <c r="E6" s="15"/>
      <c r="F6" s="15"/>
      <c r="G6" s="15"/>
    </row>
    <row r="7" customFormat="false" ht="29.25" hidden="false" customHeight="true" outlineLevel="0" collapsed="false">
      <c r="B7" s="15"/>
      <c r="C7" s="15"/>
      <c r="D7" s="15"/>
      <c r="E7" s="15"/>
      <c r="F7" s="15"/>
      <c r="G7" s="15"/>
    </row>
    <row r="8" customFormat="false" ht="18" hidden="false" customHeight="true" outlineLevel="0" collapsed="false">
      <c r="B8" s="56" t="s">
        <v>149</v>
      </c>
      <c r="C8" s="56"/>
      <c r="D8" s="58" t="s">
        <v>193</v>
      </c>
      <c r="E8" s="58"/>
      <c r="F8" s="58" t="s">
        <v>194</v>
      </c>
      <c r="G8" s="58" t="s">
        <v>195</v>
      </c>
      <c r="I8" s="18" t="s">
        <v>151</v>
      </c>
    </row>
    <row r="9" customFormat="false" ht="18" hidden="false" customHeight="true" outlineLevel="0" collapsed="false">
      <c r="B9" s="56"/>
      <c r="C9" s="56"/>
      <c r="D9" s="76" t="s">
        <v>196</v>
      </c>
      <c r="E9" s="58" t="s">
        <v>198</v>
      </c>
      <c r="F9" s="58"/>
      <c r="G9" s="58"/>
      <c r="I9" s="20"/>
    </row>
    <row r="10" customFormat="false" ht="13.5" hidden="false" customHeight="false" outlineLevel="0" collapsed="false">
      <c r="B10" s="48" t="s">
        <v>161</v>
      </c>
      <c r="C10" s="48"/>
      <c r="D10" s="50" t="n">
        <v>167892.863906957</v>
      </c>
      <c r="E10" s="50" t="n">
        <v>164084.742807215</v>
      </c>
      <c r="F10" s="50" t="n">
        <v>6684916.1652025</v>
      </c>
      <c r="G10" s="50" t="n">
        <v>6470267.51217165</v>
      </c>
      <c r="I10" s="20"/>
    </row>
    <row r="11" customFormat="false" ht="14.25" hidden="false" customHeight="false" outlineLevel="0" collapsed="false">
      <c r="B11" s="45" t="s">
        <v>162</v>
      </c>
      <c r="C11" s="45"/>
      <c r="D11" s="46" t="n">
        <v>16942.6467153874</v>
      </c>
      <c r="E11" s="46" t="n">
        <v>16472.1986409773</v>
      </c>
      <c r="F11" s="46" t="n">
        <v>404750.150417283</v>
      </c>
      <c r="G11" s="46" t="n">
        <v>393450.990464401</v>
      </c>
      <c r="I11" s="20"/>
    </row>
    <row r="12" customFormat="false" ht="14.25" hidden="false" customHeight="false" outlineLevel="0" collapsed="false">
      <c r="B12" s="45" t="s">
        <v>163</v>
      </c>
      <c r="C12" s="45"/>
      <c r="D12" s="46" t="n">
        <v>150315.540155548</v>
      </c>
      <c r="E12" s="46" t="n">
        <v>147283.298036092</v>
      </c>
      <c r="F12" s="46" t="n">
        <v>6278915.93176902</v>
      </c>
      <c r="G12" s="46" t="n">
        <v>6076272.21093864</v>
      </c>
      <c r="I12" s="20"/>
    </row>
    <row r="13" customFormat="false" ht="14.25" hidden="false" customHeight="false" outlineLevel="0" collapsed="false">
      <c r="B13" s="45" t="s">
        <v>164</v>
      </c>
      <c r="C13" s="45"/>
      <c r="D13" s="46" t="n">
        <v>634.67703602166</v>
      </c>
      <c r="E13" s="46" t="n">
        <v>329.246130145251</v>
      </c>
      <c r="F13" s="46" t="n">
        <v>1250.08301620142</v>
      </c>
      <c r="G13" s="46" t="n">
        <v>544.310768613229</v>
      </c>
    </row>
    <row r="14" customFormat="false" ht="13.5" hidden="false" customHeight="false" outlineLevel="0" collapsed="false">
      <c r="B14" s="44"/>
      <c r="C14" s="44"/>
      <c r="D14" s="44"/>
      <c r="E14" s="44"/>
      <c r="F14" s="44"/>
      <c r="G14" s="44"/>
    </row>
    <row r="15" customFormat="false" ht="13.5" hidden="false" customHeight="true" outlineLevel="0" collapsed="false">
      <c r="B15" s="70" t="s">
        <v>162</v>
      </c>
      <c r="C15" s="70"/>
      <c r="D15" s="70"/>
      <c r="E15" s="70"/>
      <c r="F15" s="70"/>
      <c r="G15" s="70"/>
    </row>
    <row r="16" customFormat="false" ht="14.25" hidden="false" customHeight="true" outlineLevel="0" collapsed="false">
      <c r="B16" s="54" t="s">
        <v>165</v>
      </c>
      <c r="C16" s="53" t="s">
        <v>199</v>
      </c>
      <c r="D16" s="46" t="n">
        <v>93.860979469432</v>
      </c>
      <c r="E16" s="46" t="n">
        <v>90.9914803408771</v>
      </c>
      <c r="F16" s="46" t="n">
        <v>226.856155456361</v>
      </c>
      <c r="G16" s="46" t="n">
        <v>191.443019061462</v>
      </c>
    </row>
    <row r="17" customFormat="false" ht="14.25" hidden="false" customHeight="false" outlineLevel="0" collapsed="false">
      <c r="B17" s="54"/>
      <c r="C17" s="53" t="s">
        <v>200</v>
      </c>
      <c r="D17" s="46" t="n">
        <v>78.2275271102194</v>
      </c>
      <c r="E17" s="46" t="n">
        <v>78.2275271102194</v>
      </c>
      <c r="F17" s="46" t="n">
        <v>136.183431221375</v>
      </c>
      <c r="G17" s="46" t="n">
        <v>101.015305433573</v>
      </c>
    </row>
    <row r="18" customFormat="false" ht="14.25" hidden="false" customHeight="true" outlineLevel="0" collapsed="false">
      <c r="B18" s="54" t="s">
        <v>166</v>
      </c>
      <c r="C18" s="53" t="s">
        <v>199</v>
      </c>
      <c r="D18" s="46" t="n">
        <v>2545.44628619881</v>
      </c>
      <c r="E18" s="46" t="n">
        <v>2529.187992749</v>
      </c>
      <c r="F18" s="46" t="n">
        <v>11811.0471833238</v>
      </c>
      <c r="G18" s="46" t="n">
        <v>10131.832814707</v>
      </c>
    </row>
    <row r="19" customFormat="false" ht="14.25" hidden="false" customHeight="false" outlineLevel="0" collapsed="false">
      <c r="B19" s="54"/>
      <c r="C19" s="53" t="s">
        <v>200</v>
      </c>
      <c r="D19" s="46" t="n">
        <v>230.408507048583</v>
      </c>
      <c r="E19" s="46" t="n">
        <v>225.408507048583</v>
      </c>
      <c r="F19" s="46" t="n">
        <v>2134.29399963195</v>
      </c>
      <c r="G19" s="46" t="n">
        <v>2100.01234993714</v>
      </c>
    </row>
    <row r="20" customFormat="false" ht="14.25" hidden="false" customHeight="true" outlineLevel="0" collapsed="false">
      <c r="B20" s="54" t="s">
        <v>167</v>
      </c>
      <c r="C20" s="53" t="s">
        <v>199</v>
      </c>
      <c r="D20" s="46" t="n">
        <v>3502.88661322958</v>
      </c>
      <c r="E20" s="46" t="n">
        <v>3495.3701497842</v>
      </c>
      <c r="F20" s="46" t="n">
        <v>170670.027515851</v>
      </c>
      <c r="G20" s="46" t="n">
        <v>169363.37046961</v>
      </c>
    </row>
    <row r="21" customFormat="false" ht="14.25" hidden="false" customHeight="false" outlineLevel="0" collapsed="false">
      <c r="B21" s="54"/>
      <c r="C21" s="53" t="s">
        <v>200</v>
      </c>
      <c r="D21" s="46"/>
      <c r="E21" s="46"/>
      <c r="F21" s="46"/>
      <c r="G21" s="46"/>
    </row>
    <row r="22" customFormat="false" ht="14.25" hidden="false" customHeight="true" outlineLevel="0" collapsed="false">
      <c r="B22" s="54" t="s">
        <v>168</v>
      </c>
      <c r="C22" s="53" t="s">
        <v>199</v>
      </c>
      <c r="D22" s="46"/>
      <c r="E22" s="46"/>
      <c r="F22" s="46"/>
      <c r="G22" s="46"/>
    </row>
    <row r="23" customFormat="false" ht="14.25" hidden="false" customHeight="false" outlineLevel="0" collapsed="false">
      <c r="B23" s="54"/>
      <c r="C23" s="53" t="s">
        <v>200</v>
      </c>
      <c r="D23" s="46"/>
      <c r="E23" s="46"/>
      <c r="F23" s="46"/>
      <c r="G23" s="46"/>
    </row>
    <row r="24" customFormat="false" ht="14.25" hidden="false" customHeight="true" outlineLevel="0" collapsed="false">
      <c r="B24" s="54" t="s">
        <v>169</v>
      </c>
      <c r="C24" s="53" t="s">
        <v>199</v>
      </c>
      <c r="D24" s="46" t="n">
        <v>4786.21914760773</v>
      </c>
      <c r="E24" s="46" t="n">
        <v>4785.86914760773</v>
      </c>
      <c r="F24" s="46" t="n">
        <v>107263.219605599</v>
      </c>
      <c r="G24" s="46" t="n">
        <v>106805.900765422</v>
      </c>
    </row>
    <row r="25" customFormat="false" ht="14.25" hidden="false" customHeight="false" outlineLevel="0" collapsed="false">
      <c r="B25" s="54"/>
      <c r="C25" s="53" t="s">
        <v>200</v>
      </c>
      <c r="D25" s="46" t="n">
        <v>438.496559755967</v>
      </c>
      <c r="E25" s="46" t="n">
        <v>438.496559755967</v>
      </c>
      <c r="F25" s="46" t="n">
        <v>756.275441365942</v>
      </c>
      <c r="G25" s="46" t="n">
        <v>756.275441365942</v>
      </c>
    </row>
    <row r="26" customFormat="false" ht="14.25" hidden="false" customHeight="true" outlineLevel="0" collapsed="false">
      <c r="B26" s="54" t="s">
        <v>170</v>
      </c>
      <c r="C26" s="53" t="s">
        <v>199</v>
      </c>
      <c r="D26" s="46" t="n">
        <v>63.0268098127795</v>
      </c>
      <c r="E26" s="46" t="n">
        <v>58.2917714810745</v>
      </c>
      <c r="F26" s="46" t="n">
        <v>106.528847632187</v>
      </c>
      <c r="G26" s="46" t="n">
        <v>97.4559912934579</v>
      </c>
    </row>
    <row r="27" customFormat="false" ht="14.25" hidden="false" customHeight="false" outlineLevel="0" collapsed="false">
      <c r="B27" s="54"/>
      <c r="C27" s="53" t="s">
        <v>200</v>
      </c>
      <c r="D27" s="46"/>
      <c r="E27" s="46"/>
      <c r="F27" s="46"/>
      <c r="G27" s="46"/>
    </row>
    <row r="28" customFormat="false" ht="14.25" hidden="false" customHeight="true" outlineLevel="0" collapsed="false">
      <c r="B28" s="54" t="s">
        <v>171</v>
      </c>
      <c r="C28" s="53" t="s">
        <v>199</v>
      </c>
      <c r="D28" s="46" t="n">
        <v>23.0305692897322</v>
      </c>
      <c r="E28" s="46" t="n">
        <v>23.0305692897322</v>
      </c>
      <c r="F28" s="46" t="n">
        <v>132.183150578803</v>
      </c>
      <c r="G28" s="46" t="n">
        <v>132.183150578803</v>
      </c>
    </row>
    <row r="29" customFormat="false" ht="14.25" hidden="false" customHeight="false" outlineLevel="0" collapsed="false">
      <c r="B29" s="54"/>
      <c r="C29" s="53" t="s">
        <v>200</v>
      </c>
      <c r="D29" s="46"/>
      <c r="E29" s="46"/>
      <c r="F29" s="46"/>
      <c r="G29" s="46"/>
    </row>
    <row r="30" customFormat="false" ht="14.25" hidden="false" customHeight="true" outlineLevel="0" collapsed="false">
      <c r="B30" s="54" t="s">
        <v>172</v>
      </c>
      <c r="C30" s="53" t="s">
        <v>199</v>
      </c>
      <c r="D30" s="46" t="n">
        <v>717.132926144302</v>
      </c>
      <c r="E30" s="46" t="n">
        <v>573.478220218343</v>
      </c>
      <c r="F30" s="46" t="n">
        <v>2618.97249358922</v>
      </c>
      <c r="G30" s="46" t="n">
        <v>164.229843555008</v>
      </c>
    </row>
    <row r="31" customFormat="false" ht="14.25" hidden="false" customHeight="false" outlineLevel="0" collapsed="false">
      <c r="B31" s="54"/>
      <c r="C31" s="53" t="s">
        <v>200</v>
      </c>
      <c r="D31" s="46" t="n">
        <v>1694.28788803583</v>
      </c>
      <c r="E31" s="46" t="n">
        <v>1404.22381390718</v>
      </c>
      <c r="F31" s="46" t="n">
        <v>4163.94845298797</v>
      </c>
      <c r="G31" s="46" t="n">
        <v>400.618346660088</v>
      </c>
    </row>
    <row r="32" customFormat="false" ht="14.25" hidden="false" customHeight="true" outlineLevel="0" collapsed="false">
      <c r="B32" s="54" t="s">
        <v>173</v>
      </c>
      <c r="C32" s="53" t="s">
        <v>199</v>
      </c>
      <c r="D32" s="46" t="n">
        <v>80.9583869972518</v>
      </c>
      <c r="E32" s="46" t="n">
        <v>80.9583869972518</v>
      </c>
      <c r="F32" s="46" t="n">
        <v>1547.62429878164</v>
      </c>
      <c r="G32" s="46" t="n">
        <v>1147.10890584905</v>
      </c>
    </row>
    <row r="33" customFormat="false" ht="14.25" hidden="false" customHeight="false" outlineLevel="0" collapsed="false">
      <c r="B33" s="54"/>
      <c r="C33" s="53" t="s">
        <v>200</v>
      </c>
      <c r="D33" s="46" t="n">
        <v>134.897980948829</v>
      </c>
      <c r="E33" s="46" t="n">
        <v>134.897980948829</v>
      </c>
      <c r="F33" s="46" t="n">
        <v>505.867428558109</v>
      </c>
      <c r="G33" s="46" t="n">
        <v>459.879480507372</v>
      </c>
    </row>
    <row r="34" customFormat="false" ht="14.25" hidden="false" customHeight="true" outlineLevel="0" collapsed="false">
      <c r="B34" s="54" t="s">
        <v>174</v>
      </c>
      <c r="C34" s="53" t="s">
        <v>199</v>
      </c>
      <c r="D34" s="46"/>
      <c r="E34" s="46"/>
      <c r="F34" s="46"/>
      <c r="G34" s="46"/>
    </row>
    <row r="35" customFormat="false" ht="14.25" hidden="false" customHeight="false" outlineLevel="0" collapsed="false">
      <c r="B35" s="54"/>
      <c r="C35" s="53" t="s">
        <v>200</v>
      </c>
      <c r="D35" s="46"/>
      <c r="E35" s="46"/>
      <c r="F35" s="46"/>
      <c r="G35" s="46"/>
    </row>
    <row r="36" customFormat="false" ht="14.25" hidden="false" customHeight="true" outlineLevel="0" collapsed="false">
      <c r="B36" s="54" t="s">
        <v>175</v>
      </c>
      <c r="C36" s="53" t="s">
        <v>199</v>
      </c>
      <c r="D36" s="46" t="n">
        <v>2553.76653373833</v>
      </c>
      <c r="E36" s="46" t="n">
        <v>2553.76653373833</v>
      </c>
      <c r="F36" s="46" t="n">
        <v>102677.122412706</v>
      </c>
      <c r="G36" s="46" t="n">
        <v>101599.664580421</v>
      </c>
    </row>
    <row r="37" customFormat="false" ht="14.25" hidden="false" customHeight="true" outlineLevel="0" collapsed="false">
      <c r="B37" s="54"/>
      <c r="C37" s="53" t="s">
        <v>200</v>
      </c>
      <c r="D37" s="46"/>
      <c r="E37" s="46"/>
      <c r="F37" s="46"/>
      <c r="G37" s="46"/>
    </row>
    <row r="38" customFormat="false" ht="13.5" hidden="false" customHeight="false" outlineLevel="0" collapsed="false">
      <c r="B38" s="44"/>
      <c r="C38" s="44"/>
      <c r="D38" s="44"/>
      <c r="E38" s="44"/>
      <c r="F38" s="44"/>
      <c r="G38" s="44"/>
    </row>
    <row r="39" customFormat="false" ht="13.5" hidden="false" customHeight="true" outlineLevel="0" collapsed="false">
      <c r="B39" s="70" t="s">
        <v>163</v>
      </c>
      <c r="C39" s="70"/>
      <c r="D39" s="70"/>
      <c r="E39" s="70"/>
      <c r="F39" s="70"/>
      <c r="G39" s="70"/>
    </row>
    <row r="40" customFormat="false" ht="14.25" hidden="false" customHeight="true" outlineLevel="0" collapsed="false">
      <c r="B40" s="54" t="s">
        <v>176</v>
      </c>
      <c r="C40" s="53" t="s">
        <v>199</v>
      </c>
      <c r="D40" s="46" t="n">
        <v>42169.5184555164</v>
      </c>
      <c r="E40" s="46" t="n">
        <v>41137.8933788469</v>
      </c>
      <c r="F40" s="46" t="n">
        <v>1501842.90220429</v>
      </c>
      <c r="G40" s="46" t="n">
        <v>1491444.62084807</v>
      </c>
    </row>
    <row r="41" customFormat="false" ht="14.25" hidden="false" customHeight="false" outlineLevel="0" collapsed="false">
      <c r="B41" s="54"/>
      <c r="C41" s="53" t="s">
        <v>200</v>
      </c>
      <c r="D41" s="46" t="n">
        <v>32.8855318516944</v>
      </c>
      <c r="E41" s="46" t="n">
        <v>30.8875717685641</v>
      </c>
      <c r="F41" s="46" t="n">
        <v>255.578710731528</v>
      </c>
      <c r="G41" s="46" t="n">
        <v>20.0454545454545</v>
      </c>
    </row>
    <row r="42" customFormat="false" ht="14.25" hidden="false" customHeight="true" outlineLevel="0" collapsed="false">
      <c r="B42" s="54" t="s">
        <v>177</v>
      </c>
      <c r="C42" s="53" t="s">
        <v>199</v>
      </c>
      <c r="D42" s="46" t="n">
        <v>198.122148828768</v>
      </c>
      <c r="E42" s="46" t="n">
        <v>193.692596046125</v>
      </c>
      <c r="F42" s="46" t="n">
        <v>1888.38115930221</v>
      </c>
      <c r="G42" s="46" t="n">
        <v>1887.71672638482</v>
      </c>
    </row>
    <row r="43" customFormat="false" ht="14.25" hidden="false" customHeight="false" outlineLevel="0" collapsed="false">
      <c r="B43" s="54"/>
      <c r="C43" s="53" t="s">
        <v>200</v>
      </c>
      <c r="D43" s="46" t="n">
        <v>171.440269821788</v>
      </c>
      <c r="E43" s="46" t="n">
        <v>88.5998386547052</v>
      </c>
      <c r="F43" s="46" t="n">
        <v>104.81649662669</v>
      </c>
      <c r="G43" s="46" t="n">
        <v>18.203391569082</v>
      </c>
    </row>
    <row r="44" customFormat="false" ht="14.25" hidden="false" customHeight="true" outlineLevel="0" collapsed="false">
      <c r="B44" s="54" t="s">
        <v>178</v>
      </c>
      <c r="C44" s="53" t="s">
        <v>199</v>
      </c>
      <c r="D44" s="46" t="n">
        <v>46082.1891789889</v>
      </c>
      <c r="E44" s="46" t="n">
        <v>45469.1982996544</v>
      </c>
      <c r="F44" s="46" t="n">
        <v>2095850.23610959</v>
      </c>
      <c r="G44" s="46" t="n">
        <v>2022251.43190195</v>
      </c>
    </row>
    <row r="45" customFormat="false" ht="14.25" hidden="false" customHeight="false" outlineLevel="0" collapsed="false">
      <c r="B45" s="54"/>
      <c r="C45" s="53" t="s">
        <v>200</v>
      </c>
      <c r="D45" s="46" t="n">
        <v>276.203294483414</v>
      </c>
      <c r="E45" s="46" t="n">
        <v>208.188612115622</v>
      </c>
      <c r="F45" s="46" t="n">
        <v>2423.55591251867</v>
      </c>
      <c r="G45" s="46" t="n">
        <v>2238.06132424287</v>
      </c>
    </row>
    <row r="46" customFormat="false" ht="14.25" hidden="false" customHeight="true" outlineLevel="0" collapsed="false">
      <c r="B46" s="54" t="s">
        <v>179</v>
      </c>
      <c r="C46" s="53" t="s">
        <v>199</v>
      </c>
      <c r="D46" s="46" t="n">
        <v>54286.7851134035</v>
      </c>
      <c r="E46" s="46" t="n">
        <v>53566.0657472114</v>
      </c>
      <c r="F46" s="46" t="n">
        <v>2563967.33230808</v>
      </c>
      <c r="G46" s="46" t="n">
        <v>2462144.81997577</v>
      </c>
    </row>
    <row r="47" customFormat="false" ht="14.25" hidden="false" customHeight="false" outlineLevel="0" collapsed="false">
      <c r="B47" s="54"/>
      <c r="C47" s="53" t="s">
        <v>200</v>
      </c>
      <c r="D47" s="46" t="n">
        <v>2649.09242953822</v>
      </c>
      <c r="E47" s="46" t="n">
        <v>2589.33398348889</v>
      </c>
      <c r="F47" s="46" t="n">
        <v>7388.82885921161</v>
      </c>
      <c r="G47" s="46" t="n">
        <v>6981.57300385578</v>
      </c>
    </row>
    <row r="48" customFormat="false" ht="14.25" hidden="false" customHeight="true" outlineLevel="0" collapsed="false">
      <c r="B48" s="54" t="s">
        <v>180</v>
      </c>
      <c r="C48" s="53" t="s">
        <v>199</v>
      </c>
      <c r="D48" s="46" t="n">
        <v>1881.48589505516</v>
      </c>
      <c r="E48" s="46" t="n">
        <v>1712.46156247307</v>
      </c>
      <c r="F48" s="46" t="n">
        <v>24647.8364881058</v>
      </c>
      <c r="G48" s="46" t="n">
        <v>13937.2663553797</v>
      </c>
    </row>
    <row r="49" customFormat="false" ht="14.25" hidden="false" customHeight="false" outlineLevel="0" collapsed="false">
      <c r="B49" s="54"/>
      <c r="C49" s="53" t="s">
        <v>200</v>
      </c>
      <c r="D49" s="46" t="n">
        <v>900.859466918789</v>
      </c>
      <c r="E49" s="46" t="n">
        <v>676.990898412705</v>
      </c>
      <c r="F49" s="46" t="n">
        <v>3674.73299192098</v>
      </c>
      <c r="G49" s="46" t="n">
        <v>1079.92324642518</v>
      </c>
    </row>
    <row r="50" customFormat="false" ht="14.25" hidden="false" customHeight="true" outlineLevel="0" collapsed="false">
      <c r="B50" s="54" t="s">
        <v>181</v>
      </c>
      <c r="C50" s="53" t="s">
        <v>199</v>
      </c>
      <c r="D50" s="46" t="n">
        <v>1666.9583711412</v>
      </c>
      <c r="E50" s="46" t="n">
        <v>1609.98554741958</v>
      </c>
      <c r="F50" s="46" t="n">
        <v>76871.7305286324</v>
      </c>
      <c r="G50" s="46" t="n">
        <v>74268.5487104506</v>
      </c>
    </row>
    <row r="51" customFormat="false" ht="14.25" hidden="false" customHeight="false" outlineLevel="0" collapsed="false">
      <c r="B51" s="54"/>
      <c r="C51" s="53" t="s">
        <v>200</v>
      </c>
      <c r="D51" s="46"/>
      <c r="E51" s="46"/>
      <c r="F51" s="46"/>
      <c r="G51" s="46"/>
    </row>
    <row r="52" customFormat="false" ht="13.5" hidden="false" customHeight="false" outlineLevel="0" collapsed="false">
      <c r="B52" s="44"/>
      <c r="C52" s="44"/>
      <c r="D52" s="44"/>
      <c r="E52" s="44"/>
      <c r="F52" s="44"/>
      <c r="G52" s="44"/>
    </row>
    <row r="53" customFormat="false" ht="13.5" hidden="false" customHeight="true" outlineLevel="0" collapsed="false">
      <c r="B53" s="70" t="s">
        <v>164</v>
      </c>
      <c r="C53" s="70"/>
      <c r="D53" s="70"/>
      <c r="E53" s="70"/>
      <c r="F53" s="70"/>
      <c r="G53" s="70"/>
    </row>
    <row r="54" customFormat="false" ht="14.25" hidden="false" customHeight="true" outlineLevel="0" collapsed="false">
      <c r="B54" s="54" t="s">
        <v>182</v>
      </c>
      <c r="C54" s="53" t="s">
        <v>199</v>
      </c>
      <c r="D54" s="46" t="n">
        <v>364.424730641405</v>
      </c>
      <c r="E54" s="46" t="n">
        <v>259.032714369368</v>
      </c>
      <c r="F54" s="46" t="n">
        <v>1009.46628175495</v>
      </c>
      <c r="G54" s="46" t="n">
        <v>510.36926672143</v>
      </c>
    </row>
    <row r="55" customFormat="false" ht="14.25" hidden="false" customHeight="false" outlineLevel="0" collapsed="false">
      <c r="B55" s="54"/>
      <c r="C55" s="53" t="s">
        <v>200</v>
      </c>
      <c r="D55" s="46" t="n">
        <v>32.4599559840483</v>
      </c>
      <c r="E55" s="46" t="n">
        <v>16.5512190117949</v>
      </c>
      <c r="F55" s="46" t="n">
        <v>30.3307866883246</v>
      </c>
      <c r="G55" s="46"/>
    </row>
    <row r="56" customFormat="false" ht="14.25" hidden="false" customHeight="true" outlineLevel="0" collapsed="false">
      <c r="B56" s="54" t="s">
        <v>183</v>
      </c>
      <c r="C56" s="53" t="s">
        <v>199</v>
      </c>
      <c r="D56" s="46"/>
      <c r="E56" s="46"/>
      <c r="F56" s="46"/>
      <c r="G56" s="46"/>
    </row>
    <row r="57" customFormat="false" ht="14.25" hidden="false" customHeight="false" outlineLevel="0" collapsed="false">
      <c r="B57" s="54"/>
      <c r="C57" s="53" t="s">
        <v>200</v>
      </c>
      <c r="D57" s="46"/>
      <c r="E57" s="46"/>
      <c r="F57" s="46"/>
      <c r="G57" s="46"/>
    </row>
    <row r="58" customFormat="false" ht="14.25" hidden="false" customHeight="true" outlineLevel="0" collapsed="false">
      <c r="B58" s="54" t="s">
        <v>184</v>
      </c>
      <c r="C58" s="53" t="s">
        <v>199</v>
      </c>
      <c r="D58" s="46"/>
      <c r="E58" s="46"/>
      <c r="F58" s="46"/>
      <c r="G58" s="46"/>
    </row>
    <row r="59" customFormat="false" ht="14.25" hidden="false" customHeight="false" outlineLevel="0" collapsed="false">
      <c r="B59" s="54"/>
      <c r="C59" s="53" t="s">
        <v>200</v>
      </c>
      <c r="D59" s="46" t="n">
        <v>93.2928415266324</v>
      </c>
      <c r="E59" s="46"/>
      <c r="F59" s="46"/>
      <c r="G59" s="46"/>
    </row>
    <row r="60" customFormat="false" ht="14.25" hidden="false" customHeight="true" outlineLevel="0" collapsed="false">
      <c r="B60" s="54" t="s">
        <v>185</v>
      </c>
      <c r="C60" s="53" t="s">
        <v>199</v>
      </c>
      <c r="D60" s="46" t="n">
        <v>75.7358924996028</v>
      </c>
      <c r="E60" s="46" t="n">
        <v>3.78679462498014</v>
      </c>
      <c r="F60" s="46" t="n">
        <v>34.4254056816376</v>
      </c>
      <c r="G60" s="46" t="n">
        <v>10.3276217044913</v>
      </c>
    </row>
    <row r="61" customFormat="false" ht="14.25" hidden="false" customHeight="false" outlineLevel="0" collapsed="false">
      <c r="B61" s="54"/>
      <c r="C61" s="53" t="s">
        <v>200</v>
      </c>
      <c r="D61" s="46"/>
      <c r="E61" s="46"/>
      <c r="F61" s="46"/>
      <c r="G61" s="46"/>
    </row>
    <row r="62" customFormat="false" ht="14.25" hidden="false" customHeight="true" outlineLevel="0" collapsed="false">
      <c r="B62" s="54" t="s">
        <v>186</v>
      </c>
      <c r="C62" s="53" t="s">
        <v>199</v>
      </c>
      <c r="D62" s="46" t="n">
        <v>19.3178676273705</v>
      </c>
      <c r="E62" s="46" t="n">
        <v>19.3178676273705</v>
      </c>
      <c r="F62" s="46" t="n">
        <v>26.3425467645961</v>
      </c>
      <c r="G62" s="46"/>
    </row>
    <row r="63" customFormat="false" ht="14.25" hidden="false" customHeight="false" outlineLevel="0" collapsed="false">
      <c r="B63" s="54"/>
      <c r="C63" s="53" t="s">
        <v>200</v>
      </c>
      <c r="D63" s="46"/>
      <c r="E63" s="46"/>
      <c r="F63" s="46"/>
      <c r="G63" s="46"/>
    </row>
    <row r="64" customFormat="false" ht="14.25" hidden="false" customHeight="true" outlineLevel="0" collapsed="false">
      <c r="B64" s="54" t="s">
        <v>187</v>
      </c>
      <c r="C64" s="53" t="s">
        <v>199</v>
      </c>
      <c r="D64" s="46" t="n">
        <v>22.502249219392</v>
      </c>
      <c r="E64" s="46" t="n">
        <v>22.502249219392</v>
      </c>
      <c r="F64" s="46" t="n">
        <v>139.259727626826</v>
      </c>
      <c r="G64" s="46" t="n">
        <v>23.613880187308</v>
      </c>
    </row>
    <row r="65" customFormat="false" ht="14.25" hidden="false" customHeight="false" outlineLevel="0" collapsed="false">
      <c r="B65" s="54"/>
      <c r="C65" s="53" t="s">
        <v>200</v>
      </c>
      <c r="D65" s="46" t="n">
        <v>26.9434985232095</v>
      </c>
      <c r="E65" s="46" t="n">
        <v>8.05528529234557</v>
      </c>
      <c r="F65" s="46" t="n">
        <v>10.2582676850796</v>
      </c>
      <c r="G65" s="46"/>
    </row>
    <row r="66" customFormat="false" ht="14.25" hidden="false" customHeight="false" outlineLevel="0" collapsed="false">
      <c r="B66" s="55"/>
      <c r="C66" s="55"/>
      <c r="D66" s="62"/>
      <c r="E66" s="62"/>
      <c r="F66" s="62"/>
      <c r="G66" s="62"/>
    </row>
    <row r="67" customFormat="false" ht="14.25" hidden="false" customHeight="true" outlineLevel="0" collapsed="false">
      <c r="B67" s="43" t="s">
        <v>189</v>
      </c>
      <c r="C67" s="43"/>
      <c r="D67" s="43"/>
      <c r="E67" s="43"/>
      <c r="F67" s="43"/>
      <c r="G67" s="43"/>
    </row>
  </sheetData>
  <mergeCells count="40">
    <mergeCell ref="B6:G6"/>
    <mergeCell ref="B7:G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20" activeCellId="0" sqref="I20"/>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3" min="3" style="11" width="11.13"/>
    <col collapsed="false" customWidth="true" hidden="false" outlineLevel="0" max="5" min="4" style="12" width="13.75"/>
    <col collapsed="false" customWidth="true" hidden="false" outlineLevel="0" max="7" min="6" style="12" width="18.12"/>
    <col collapsed="false" customWidth="true" hidden="false" outlineLevel="0" max="8" min="8" style="11" width="10.13"/>
    <col collapsed="false" customWidth="false" hidden="false" outlineLevel="0" max="1024" min="9" style="11" width="8"/>
  </cols>
  <sheetData>
    <row r="5" customFormat="false" ht="16.5" hidden="false" customHeight="false" outlineLevel="0" collapsed="false">
      <c r="B5" s="13"/>
      <c r="C5" s="13"/>
      <c r="D5" s="14"/>
      <c r="E5" s="14"/>
      <c r="F5" s="14"/>
      <c r="G5" s="14"/>
    </row>
    <row r="6" customFormat="false" ht="17.25" hidden="false" customHeight="false" outlineLevel="0" collapsed="false">
      <c r="B6" s="15"/>
      <c r="C6" s="15"/>
      <c r="D6" s="15"/>
      <c r="E6" s="15"/>
      <c r="F6" s="15"/>
      <c r="G6" s="15"/>
      <c r="H6" s="15"/>
    </row>
    <row r="7" customFormat="false" ht="29.25" hidden="false" customHeight="true" outlineLevel="0" collapsed="false">
      <c r="B7" s="15"/>
      <c r="C7" s="15"/>
      <c r="D7" s="15"/>
      <c r="E7" s="15"/>
      <c r="F7" s="15"/>
      <c r="G7" s="15"/>
      <c r="H7" s="15"/>
    </row>
    <row r="8" customFormat="false" ht="18" hidden="false" customHeight="true" outlineLevel="0" collapsed="false">
      <c r="B8" s="56" t="s">
        <v>149</v>
      </c>
      <c r="C8" s="56"/>
      <c r="D8" s="58" t="s">
        <v>193</v>
      </c>
      <c r="E8" s="58"/>
      <c r="F8" s="58" t="s">
        <v>194</v>
      </c>
      <c r="G8" s="58" t="s">
        <v>195</v>
      </c>
      <c r="I8" s="18" t="s">
        <v>151</v>
      </c>
    </row>
    <row r="9" customFormat="false" ht="18" hidden="false" customHeight="true" outlineLevel="0" collapsed="false">
      <c r="B9" s="56"/>
      <c r="C9" s="56"/>
      <c r="D9" s="76" t="s">
        <v>196</v>
      </c>
      <c r="E9" s="58" t="s">
        <v>198</v>
      </c>
      <c r="F9" s="58"/>
      <c r="G9" s="58"/>
      <c r="I9" s="20"/>
    </row>
    <row r="10" customFormat="false" ht="13.5" hidden="false" customHeight="false" outlineLevel="0" collapsed="false">
      <c r="B10" s="48" t="s">
        <v>161</v>
      </c>
      <c r="C10" s="48"/>
      <c r="D10" s="50" t="n">
        <v>626962.284314647</v>
      </c>
      <c r="E10" s="50" t="n">
        <v>543546.735563095</v>
      </c>
      <c r="F10" s="50" t="n">
        <v>302093.902779049</v>
      </c>
      <c r="G10" s="50" t="n">
        <v>301807.003237348</v>
      </c>
      <c r="I10" s="20"/>
    </row>
    <row r="11" customFormat="false" ht="14.25" hidden="false" customHeight="false" outlineLevel="0" collapsed="false">
      <c r="B11" s="45" t="s">
        <v>162</v>
      </c>
      <c r="C11" s="45"/>
      <c r="D11" s="46" t="n">
        <v>87863.6594541666</v>
      </c>
      <c r="E11" s="46" t="n">
        <v>78053.0925374698</v>
      </c>
      <c r="F11" s="46" t="n">
        <v>42404.8723363046</v>
      </c>
      <c r="G11" s="46" t="n">
        <v>42395.899824474</v>
      </c>
      <c r="I11" s="20"/>
    </row>
    <row r="12" customFormat="false" ht="14.25" hidden="false" customHeight="false" outlineLevel="0" collapsed="false">
      <c r="B12" s="45" t="s">
        <v>163</v>
      </c>
      <c r="C12" s="45"/>
      <c r="D12" s="46" t="n">
        <v>478895.897841722</v>
      </c>
      <c r="E12" s="46" t="n">
        <v>416806.628001742</v>
      </c>
      <c r="F12" s="46" t="n">
        <v>242163.48966718</v>
      </c>
      <c r="G12" s="46" t="n">
        <v>241953.837531596</v>
      </c>
      <c r="I12" s="20"/>
    </row>
    <row r="13" customFormat="false" ht="14.25" hidden="false" customHeight="false" outlineLevel="0" collapsed="false">
      <c r="B13" s="45" t="s">
        <v>164</v>
      </c>
      <c r="C13" s="45"/>
      <c r="D13" s="46" t="n">
        <v>60202.7270187606</v>
      </c>
      <c r="E13" s="46" t="n">
        <v>48687.0150238813</v>
      </c>
      <c r="F13" s="46" t="n">
        <v>17525.5407755652</v>
      </c>
      <c r="G13" s="46" t="n">
        <v>17457.2658812778</v>
      </c>
      <c r="I13" s="20"/>
    </row>
    <row r="14" customFormat="false" ht="13.5" hidden="false" customHeight="false" outlineLevel="0" collapsed="false">
      <c r="B14" s="44"/>
      <c r="C14" s="44"/>
      <c r="D14" s="44"/>
      <c r="E14" s="44"/>
      <c r="F14" s="44"/>
      <c r="G14" s="44"/>
    </row>
    <row r="15" customFormat="false" ht="13.5" hidden="false" customHeight="true" outlineLevel="0" collapsed="false">
      <c r="B15" s="70" t="s">
        <v>162</v>
      </c>
      <c r="C15" s="70"/>
      <c r="D15" s="70"/>
      <c r="E15" s="70"/>
      <c r="F15" s="70"/>
      <c r="G15" s="70"/>
    </row>
    <row r="16" customFormat="false" ht="14.25" hidden="false" customHeight="true" outlineLevel="0" collapsed="false">
      <c r="B16" s="54" t="s">
        <v>165</v>
      </c>
      <c r="C16" s="53" t="s">
        <v>199</v>
      </c>
      <c r="D16" s="46" t="n">
        <v>3529.93254207273</v>
      </c>
      <c r="E16" s="46" t="n">
        <v>3232.15340162383</v>
      </c>
      <c r="F16" s="46" t="n">
        <v>1296.77032794451</v>
      </c>
      <c r="G16" s="46" t="n">
        <v>1291.73745104971</v>
      </c>
      <c r="H16" s="23"/>
    </row>
    <row r="17" customFormat="false" ht="14.25" hidden="false" customHeight="false" outlineLevel="0" collapsed="false">
      <c r="B17" s="54"/>
      <c r="C17" s="53" t="s">
        <v>200</v>
      </c>
      <c r="D17" s="46" t="n">
        <v>2.23137222906469</v>
      </c>
      <c r="E17" s="46"/>
      <c r="F17" s="46"/>
      <c r="G17" s="46"/>
    </row>
    <row r="18" customFormat="false" ht="14.25" hidden="false" customHeight="true" outlineLevel="0" collapsed="false">
      <c r="B18" s="54" t="s">
        <v>166</v>
      </c>
      <c r="C18" s="53" t="s">
        <v>199</v>
      </c>
      <c r="D18" s="46" t="n">
        <v>12350.8415723909</v>
      </c>
      <c r="E18" s="46" t="n">
        <v>11107.1526985982</v>
      </c>
      <c r="F18" s="46" t="n">
        <v>5026.61396408316</v>
      </c>
      <c r="G18" s="46" t="n">
        <v>5026.61396408316</v>
      </c>
    </row>
    <row r="19" customFormat="false" ht="14.25" hidden="false" customHeight="false" outlineLevel="0" collapsed="false">
      <c r="B19" s="54"/>
      <c r="C19" s="53" t="s">
        <v>200</v>
      </c>
      <c r="D19" s="46" t="n">
        <v>9164.97802981033</v>
      </c>
      <c r="E19" s="46" t="n">
        <v>8562.44701503999</v>
      </c>
      <c r="F19" s="46" t="n">
        <v>5568.69194650119</v>
      </c>
      <c r="G19" s="46" t="n">
        <v>5568.69194650119</v>
      </c>
    </row>
    <row r="20" customFormat="false" ht="14.25" hidden="false" customHeight="true" outlineLevel="0" collapsed="false">
      <c r="B20" s="54" t="s">
        <v>167</v>
      </c>
      <c r="C20" s="53" t="s">
        <v>199</v>
      </c>
      <c r="D20" s="46" t="n">
        <v>5272.30318337544</v>
      </c>
      <c r="E20" s="46" t="n">
        <v>4308.56575317051</v>
      </c>
      <c r="F20" s="46" t="n">
        <v>1421.75096862362</v>
      </c>
      <c r="G20" s="46" t="n">
        <v>1418.91911519031</v>
      </c>
    </row>
    <row r="21" customFormat="false" ht="14.25" hidden="false" customHeight="false" outlineLevel="0" collapsed="false">
      <c r="B21" s="54"/>
      <c r="C21" s="53" t="s">
        <v>200</v>
      </c>
      <c r="D21" s="46"/>
      <c r="E21" s="46"/>
      <c r="F21" s="46"/>
      <c r="G21" s="46"/>
    </row>
    <row r="22" customFormat="false" ht="14.25" hidden="false" customHeight="true" outlineLevel="0" collapsed="false">
      <c r="B22" s="54" t="s">
        <v>168</v>
      </c>
      <c r="C22" s="53" t="s">
        <v>199</v>
      </c>
      <c r="D22" s="46" t="n">
        <v>0.5</v>
      </c>
      <c r="E22" s="46" t="n">
        <v>0.5</v>
      </c>
      <c r="F22" s="46" t="n">
        <v>0.0454545454545455</v>
      </c>
      <c r="G22" s="46" t="n">
        <v>0.0454545454545455</v>
      </c>
    </row>
    <row r="23" customFormat="false" ht="14.25" hidden="false" customHeight="false" outlineLevel="0" collapsed="false">
      <c r="B23" s="54"/>
      <c r="C23" s="53" t="s">
        <v>200</v>
      </c>
      <c r="D23" s="46"/>
      <c r="E23" s="46"/>
      <c r="F23" s="46"/>
      <c r="G23" s="46"/>
    </row>
    <row r="24" customFormat="false" ht="14.25" hidden="false" customHeight="true" outlineLevel="0" collapsed="false">
      <c r="B24" s="54" t="s">
        <v>169</v>
      </c>
      <c r="C24" s="53" t="s">
        <v>199</v>
      </c>
      <c r="D24" s="46" t="n">
        <v>8851.17648827276</v>
      </c>
      <c r="E24" s="46" t="n">
        <v>8600.5748717607</v>
      </c>
      <c r="F24" s="46" t="n">
        <v>5872.23137484688</v>
      </c>
      <c r="G24" s="46" t="n">
        <v>5872.14046575597</v>
      </c>
    </row>
    <row r="25" customFormat="false" ht="14.25" hidden="false" customHeight="false" outlineLevel="0" collapsed="false">
      <c r="B25" s="54"/>
      <c r="C25" s="53" t="s">
        <v>200</v>
      </c>
      <c r="D25" s="46" t="n">
        <v>3693.47986166043</v>
      </c>
      <c r="E25" s="46" t="n">
        <v>3688.57666042397</v>
      </c>
      <c r="F25" s="46" t="n">
        <v>1650.54228164982</v>
      </c>
      <c r="G25" s="46" t="n">
        <v>1650.54228164982</v>
      </c>
    </row>
    <row r="26" customFormat="false" ht="14.25" hidden="false" customHeight="true" outlineLevel="0" collapsed="false">
      <c r="B26" s="54" t="s">
        <v>170</v>
      </c>
      <c r="C26" s="53" t="s">
        <v>199</v>
      </c>
      <c r="D26" s="46" t="n">
        <v>685.137368039621</v>
      </c>
      <c r="E26" s="46" t="n">
        <v>631.118034428285</v>
      </c>
      <c r="F26" s="46" t="n">
        <v>187.571433163816</v>
      </c>
      <c r="G26" s="46" t="n">
        <v>187.571433163816</v>
      </c>
    </row>
    <row r="27" customFormat="false" ht="14.25" hidden="false" customHeight="false" outlineLevel="0" collapsed="false">
      <c r="B27" s="54"/>
      <c r="C27" s="53" t="s">
        <v>200</v>
      </c>
      <c r="D27" s="46" t="n">
        <v>134.423109306027</v>
      </c>
      <c r="E27" s="46" t="n">
        <v>105.959548298468</v>
      </c>
      <c r="F27" s="46" t="n">
        <v>7.16809083688091</v>
      </c>
      <c r="G27" s="46" t="n">
        <v>7.16809083688091</v>
      </c>
    </row>
    <row r="28" customFormat="false" ht="14.25" hidden="false" customHeight="true" outlineLevel="0" collapsed="false">
      <c r="B28" s="54" t="s">
        <v>171</v>
      </c>
      <c r="C28" s="53" t="s">
        <v>199</v>
      </c>
      <c r="D28" s="46" t="n">
        <v>788.810928118952</v>
      </c>
      <c r="E28" s="46" t="n">
        <v>665.284951652648</v>
      </c>
      <c r="F28" s="46" t="n">
        <v>306.830997626436</v>
      </c>
      <c r="G28" s="46" t="n">
        <v>306.830997626436</v>
      </c>
    </row>
    <row r="29" customFormat="false" ht="14.25" hidden="false" customHeight="false" outlineLevel="0" collapsed="false">
      <c r="B29" s="54"/>
      <c r="C29" s="53" t="s">
        <v>200</v>
      </c>
      <c r="D29" s="46" t="n">
        <v>225.293220494555</v>
      </c>
      <c r="E29" s="46" t="n">
        <v>188.875248907692</v>
      </c>
      <c r="F29" s="46" t="n">
        <v>138.266415317053</v>
      </c>
      <c r="G29" s="46" t="n">
        <v>138.266415317053</v>
      </c>
    </row>
    <row r="30" customFormat="false" ht="14.25" hidden="false" customHeight="true" outlineLevel="0" collapsed="false">
      <c r="B30" s="54" t="s">
        <v>172</v>
      </c>
      <c r="C30" s="53" t="s">
        <v>199</v>
      </c>
      <c r="D30" s="46"/>
      <c r="E30" s="46"/>
      <c r="F30" s="46"/>
      <c r="G30" s="46"/>
    </row>
    <row r="31" customFormat="false" ht="14.25" hidden="false" customHeight="false" outlineLevel="0" collapsed="false">
      <c r="B31" s="54"/>
      <c r="C31" s="53" t="s">
        <v>200</v>
      </c>
      <c r="D31" s="46"/>
      <c r="E31" s="46"/>
      <c r="F31" s="46"/>
      <c r="G31" s="46"/>
    </row>
    <row r="32" customFormat="false" ht="14.25" hidden="false" customHeight="true" outlineLevel="0" collapsed="false">
      <c r="B32" s="54" t="s">
        <v>173</v>
      </c>
      <c r="C32" s="53" t="s">
        <v>199</v>
      </c>
      <c r="D32" s="46" t="n">
        <v>12924.2489938535</v>
      </c>
      <c r="E32" s="46" t="n">
        <v>8698.12151703715</v>
      </c>
      <c r="F32" s="46" t="n">
        <v>6170.90468596568</v>
      </c>
      <c r="G32" s="46" t="n">
        <v>6169.88781355409</v>
      </c>
    </row>
    <row r="33" customFormat="false" ht="14.25" hidden="false" customHeight="false" outlineLevel="0" collapsed="false">
      <c r="B33" s="54"/>
      <c r="C33" s="53" t="s">
        <v>200</v>
      </c>
      <c r="D33" s="46" t="n">
        <v>599.018013307121</v>
      </c>
      <c r="E33" s="46" t="n">
        <v>361.142056848899</v>
      </c>
      <c r="F33" s="46" t="n">
        <v>245.010028655767</v>
      </c>
      <c r="G33" s="46" t="n">
        <v>245.010028655767</v>
      </c>
    </row>
    <row r="34" customFormat="false" ht="14.25" hidden="false" customHeight="true" outlineLevel="0" collapsed="false">
      <c r="B34" s="54" t="s">
        <v>174</v>
      </c>
      <c r="C34" s="53" t="s">
        <v>199</v>
      </c>
      <c r="D34" s="46"/>
      <c r="E34" s="46"/>
      <c r="F34" s="46"/>
      <c r="G34" s="46"/>
    </row>
    <row r="35" customFormat="false" ht="14.25" hidden="false" customHeight="false" outlineLevel="0" collapsed="false">
      <c r="B35" s="54"/>
      <c r="C35" s="53" t="s">
        <v>200</v>
      </c>
      <c r="D35" s="46"/>
      <c r="E35" s="46"/>
      <c r="F35" s="46"/>
      <c r="G35" s="46"/>
    </row>
    <row r="36" customFormat="false" ht="14.25" hidden="false" customHeight="true" outlineLevel="0" collapsed="false">
      <c r="B36" s="54" t="s">
        <v>175</v>
      </c>
      <c r="C36" s="53" t="s">
        <v>199</v>
      </c>
      <c r="D36" s="46" t="n">
        <v>22135.4358049181</v>
      </c>
      <c r="E36" s="46" t="n">
        <v>21087.173326412</v>
      </c>
      <c r="F36" s="46" t="n">
        <v>11944.7083876793</v>
      </c>
      <c r="G36" s="46" t="n">
        <v>11944.7083876793</v>
      </c>
    </row>
    <row r="37" customFormat="false" ht="14.25" hidden="false" customHeight="true" outlineLevel="0" collapsed="false">
      <c r="B37" s="54"/>
      <c r="C37" s="53" t="s">
        <v>200</v>
      </c>
      <c r="D37" s="46" t="n">
        <v>7505.84896631705</v>
      </c>
      <c r="E37" s="46" t="n">
        <v>6815.44745326739</v>
      </c>
      <c r="F37" s="46" t="n">
        <v>2567.765978865</v>
      </c>
      <c r="G37" s="46" t="n">
        <v>2567.765978865</v>
      </c>
    </row>
    <row r="38" customFormat="false" ht="13.5" hidden="false" customHeight="false" outlineLevel="0" collapsed="false">
      <c r="B38" s="44"/>
      <c r="C38" s="44"/>
      <c r="D38" s="44"/>
      <c r="E38" s="44"/>
      <c r="F38" s="44"/>
      <c r="G38" s="44"/>
    </row>
    <row r="39" customFormat="false" ht="13.5" hidden="false" customHeight="true" outlineLevel="0" collapsed="false">
      <c r="B39" s="70" t="s">
        <v>163</v>
      </c>
      <c r="C39" s="70"/>
      <c r="D39" s="70"/>
      <c r="E39" s="70"/>
      <c r="F39" s="70"/>
      <c r="G39" s="70"/>
    </row>
    <row r="40" customFormat="false" ht="14.25" hidden="false" customHeight="true" outlineLevel="0" collapsed="false">
      <c r="B40" s="54" t="s">
        <v>176</v>
      </c>
      <c r="C40" s="53" t="s">
        <v>199</v>
      </c>
      <c r="D40" s="46" t="n">
        <v>9656.58171047146</v>
      </c>
      <c r="E40" s="46" t="n">
        <v>8778.88626075965</v>
      </c>
      <c r="F40" s="46" t="n">
        <v>4114.6971794416</v>
      </c>
      <c r="G40" s="46" t="n">
        <v>4113.77015283316</v>
      </c>
    </row>
    <row r="41" customFormat="false" ht="14.25" hidden="false" customHeight="false" outlineLevel="0" collapsed="false">
      <c r="B41" s="54"/>
      <c r="C41" s="53" t="s">
        <v>200</v>
      </c>
      <c r="D41" s="46" t="n">
        <v>287.901344919368</v>
      </c>
      <c r="E41" s="46" t="n">
        <v>213.702503754886</v>
      </c>
      <c r="F41" s="46" t="n">
        <v>94.2925333873948</v>
      </c>
      <c r="G41" s="46" t="n">
        <v>94.2925333873948</v>
      </c>
    </row>
    <row r="42" customFormat="false" ht="14.25" hidden="false" customHeight="true" outlineLevel="0" collapsed="false">
      <c r="B42" s="54" t="s">
        <v>177</v>
      </c>
      <c r="C42" s="53" t="s">
        <v>199</v>
      </c>
      <c r="D42" s="46" t="n">
        <v>92113.5664798424</v>
      </c>
      <c r="E42" s="46" t="n">
        <v>74739.7056889399</v>
      </c>
      <c r="F42" s="46" t="n">
        <v>34249.3533741088</v>
      </c>
      <c r="G42" s="46" t="n">
        <v>34239.1926953728</v>
      </c>
    </row>
    <row r="43" customFormat="false" ht="14.25" hidden="false" customHeight="false" outlineLevel="0" collapsed="false">
      <c r="B43" s="54"/>
      <c r="C43" s="53" t="s">
        <v>200</v>
      </c>
      <c r="D43" s="46" t="n">
        <v>10671.9390073507</v>
      </c>
      <c r="E43" s="46" t="n">
        <v>7020.2393997128</v>
      </c>
      <c r="F43" s="46" t="n">
        <v>2421.41215245654</v>
      </c>
      <c r="G43" s="46" t="n">
        <v>2421.41215245654</v>
      </c>
    </row>
    <row r="44" customFormat="false" ht="14.25" hidden="false" customHeight="true" outlineLevel="0" collapsed="false">
      <c r="B44" s="54" t="s">
        <v>178</v>
      </c>
      <c r="C44" s="53" t="s">
        <v>199</v>
      </c>
      <c r="D44" s="46" t="n">
        <v>102831.520284243</v>
      </c>
      <c r="E44" s="46" t="n">
        <v>96920.0913971664</v>
      </c>
      <c r="F44" s="46" t="n">
        <v>70739.7938742631</v>
      </c>
      <c r="G44" s="46" t="n">
        <v>70565.0878771469</v>
      </c>
    </row>
    <row r="45" customFormat="false" ht="14.25" hidden="false" customHeight="false" outlineLevel="0" collapsed="false">
      <c r="B45" s="54"/>
      <c r="C45" s="53" t="s">
        <v>200</v>
      </c>
      <c r="D45" s="46" t="n">
        <v>7327.35501294378</v>
      </c>
      <c r="E45" s="46" t="n">
        <v>5029.10532574136</v>
      </c>
      <c r="F45" s="46" t="n">
        <v>1594.89136601799</v>
      </c>
      <c r="G45" s="46" t="n">
        <v>1594.89136601799</v>
      </c>
    </row>
    <row r="46" customFormat="false" ht="14.25" hidden="false" customHeight="true" outlineLevel="0" collapsed="false">
      <c r="B46" s="54" t="s">
        <v>179</v>
      </c>
      <c r="C46" s="53" t="s">
        <v>199</v>
      </c>
      <c r="D46" s="46" t="n">
        <v>120615.077631873</v>
      </c>
      <c r="E46" s="46" t="n">
        <v>111216.454187062</v>
      </c>
      <c r="F46" s="46" t="n">
        <v>81529.1875508764</v>
      </c>
      <c r="G46" s="46" t="n">
        <v>81522.0667295711</v>
      </c>
    </row>
    <row r="47" customFormat="false" ht="14.25" hidden="false" customHeight="false" outlineLevel="0" collapsed="false">
      <c r="B47" s="54"/>
      <c r="C47" s="53" t="s">
        <v>200</v>
      </c>
      <c r="D47" s="46" t="n">
        <v>10158.1329846722</v>
      </c>
      <c r="E47" s="46" t="n">
        <v>6713.5377761651</v>
      </c>
      <c r="F47" s="46" t="n">
        <v>2147.86864495633</v>
      </c>
      <c r="G47" s="46" t="n">
        <v>2147.86864495633</v>
      </c>
    </row>
    <row r="48" customFormat="false" ht="14.25" hidden="false" customHeight="true" outlineLevel="0" collapsed="false">
      <c r="B48" s="54" t="s">
        <v>180</v>
      </c>
      <c r="C48" s="53" t="s">
        <v>199</v>
      </c>
      <c r="D48" s="46" t="n">
        <v>108555.327023869</v>
      </c>
      <c r="E48" s="46" t="n">
        <v>93589.3888614379</v>
      </c>
      <c r="F48" s="46" t="n">
        <v>39719.0122129604</v>
      </c>
      <c r="G48" s="46" t="n">
        <v>39703.6177689195</v>
      </c>
    </row>
    <row r="49" customFormat="false" ht="14.25" hidden="false" customHeight="false" outlineLevel="0" collapsed="false">
      <c r="B49" s="54"/>
      <c r="C49" s="53" t="s">
        <v>200</v>
      </c>
      <c r="D49" s="46" t="n">
        <v>15584.1908183826</v>
      </c>
      <c r="E49" s="46" t="n">
        <v>11890.3647932223</v>
      </c>
      <c r="F49" s="46" t="n">
        <v>5106.43390039936</v>
      </c>
      <c r="G49" s="46" t="n">
        <v>5105.09073262217</v>
      </c>
    </row>
    <row r="50" customFormat="false" ht="14.25" hidden="false" customHeight="true" outlineLevel="0" collapsed="false">
      <c r="B50" s="54" t="s">
        <v>181</v>
      </c>
      <c r="C50" s="53" t="s">
        <v>199</v>
      </c>
      <c r="D50" s="46" t="n">
        <v>681.343582085165</v>
      </c>
      <c r="E50" s="46" t="n">
        <v>681.343582085165</v>
      </c>
      <c r="F50" s="46" t="n">
        <v>440.65752809504</v>
      </c>
      <c r="G50" s="46" t="n">
        <v>440.65752809504</v>
      </c>
    </row>
    <row r="51" customFormat="false" ht="14.25" hidden="false" customHeight="false" outlineLevel="0" collapsed="false">
      <c r="B51" s="54"/>
      <c r="C51" s="53" t="s">
        <v>200</v>
      </c>
      <c r="D51" s="46" t="n">
        <v>412.961961070899</v>
      </c>
      <c r="E51" s="46" t="n">
        <v>13.8082256952862</v>
      </c>
      <c r="F51" s="46" t="n">
        <v>5.88935021699464</v>
      </c>
      <c r="G51" s="46" t="n">
        <v>5.88935021699464</v>
      </c>
    </row>
    <row r="52" customFormat="false" ht="13.5" hidden="false" customHeight="false" outlineLevel="0" collapsed="false">
      <c r="B52" s="44"/>
      <c r="C52" s="44"/>
      <c r="D52" s="44"/>
      <c r="E52" s="44"/>
      <c r="F52" s="44"/>
      <c r="G52" s="44"/>
    </row>
    <row r="53" customFormat="false" ht="13.5" hidden="false" customHeight="true" outlineLevel="0" collapsed="false">
      <c r="B53" s="70" t="s">
        <v>164</v>
      </c>
      <c r="C53" s="70"/>
      <c r="D53" s="70"/>
      <c r="E53" s="70"/>
      <c r="F53" s="70"/>
      <c r="G53" s="70"/>
    </row>
    <row r="54" customFormat="false" ht="14.25" hidden="false" customHeight="true" outlineLevel="0" collapsed="false">
      <c r="B54" s="54" t="s">
        <v>182</v>
      </c>
      <c r="C54" s="53" t="s">
        <v>199</v>
      </c>
      <c r="D54" s="46" t="n">
        <v>668.102559836677</v>
      </c>
      <c r="E54" s="46" t="n">
        <v>584.447096596038</v>
      </c>
      <c r="F54" s="46" t="n">
        <v>147.447626743437</v>
      </c>
      <c r="G54" s="46" t="n">
        <v>141.574821896546</v>
      </c>
    </row>
    <row r="55" customFormat="false" ht="14.25" hidden="false" customHeight="false" outlineLevel="0" collapsed="false">
      <c r="B55" s="54"/>
      <c r="C55" s="53" t="s">
        <v>200</v>
      </c>
      <c r="D55" s="46" t="n">
        <v>26.293713978025</v>
      </c>
      <c r="E55" s="46" t="n">
        <v>26.293713978025</v>
      </c>
      <c r="F55" s="46" t="n">
        <v>2.39033763436591</v>
      </c>
      <c r="G55" s="46" t="n">
        <v>2.39033763436591</v>
      </c>
    </row>
    <row r="56" customFormat="false" ht="14.25" hidden="false" customHeight="true" outlineLevel="0" collapsed="false">
      <c r="B56" s="54" t="s">
        <v>183</v>
      </c>
      <c r="C56" s="53" t="s">
        <v>199</v>
      </c>
      <c r="D56" s="46" t="n">
        <v>13669.5877217025</v>
      </c>
      <c r="E56" s="46" t="n">
        <v>11974.2246327124</v>
      </c>
      <c r="F56" s="46" t="n">
        <v>3849.58829985533</v>
      </c>
      <c r="G56" s="46" t="n">
        <v>3837.03651857221</v>
      </c>
    </row>
    <row r="57" customFormat="false" ht="14.25" hidden="false" customHeight="false" outlineLevel="0" collapsed="false">
      <c r="B57" s="54"/>
      <c r="C57" s="53" t="s">
        <v>200</v>
      </c>
      <c r="D57" s="46" t="n">
        <v>824.885471893909</v>
      </c>
      <c r="E57" s="46" t="n">
        <v>824.885471893909</v>
      </c>
      <c r="F57" s="46" t="n">
        <v>246.914288833821</v>
      </c>
      <c r="G57" s="46" t="n">
        <v>246.914288833821</v>
      </c>
    </row>
    <row r="58" customFormat="false" ht="14.25" hidden="false" customHeight="true" outlineLevel="0" collapsed="false">
      <c r="B58" s="54" t="s">
        <v>184</v>
      </c>
      <c r="C58" s="53" t="s">
        <v>199</v>
      </c>
      <c r="D58" s="46" t="n">
        <v>14049.5174934926</v>
      </c>
      <c r="E58" s="46" t="n">
        <v>10573.9841626755</v>
      </c>
      <c r="F58" s="46" t="n">
        <v>2786.94427641351</v>
      </c>
      <c r="G58" s="46" t="n">
        <v>2786.94427641351</v>
      </c>
    </row>
    <row r="59" customFormat="false" ht="14.25" hidden="false" customHeight="false" outlineLevel="0" collapsed="false">
      <c r="B59" s="54"/>
      <c r="C59" s="53" t="s">
        <v>200</v>
      </c>
      <c r="D59" s="46" t="n">
        <v>1129.84046621711</v>
      </c>
      <c r="E59" s="46" t="n">
        <v>591.243947433278</v>
      </c>
      <c r="F59" s="46" t="n">
        <v>31.9006168594397</v>
      </c>
      <c r="G59" s="46" t="n">
        <v>31.9006168594397</v>
      </c>
    </row>
    <row r="60" customFormat="false" ht="14.25" hidden="false" customHeight="true" outlineLevel="0" collapsed="false">
      <c r="B60" s="54" t="s">
        <v>185</v>
      </c>
      <c r="C60" s="53" t="s">
        <v>199</v>
      </c>
      <c r="D60" s="46" t="n">
        <v>66.118128405445</v>
      </c>
      <c r="E60" s="46" t="n">
        <v>66.118128405445</v>
      </c>
      <c r="F60" s="46" t="n">
        <v>10.9136929532051</v>
      </c>
      <c r="G60" s="46" t="n">
        <v>10.9136929532051</v>
      </c>
    </row>
    <row r="61" customFormat="false" ht="14.25" hidden="false" customHeight="false" outlineLevel="0" collapsed="false">
      <c r="B61" s="54"/>
      <c r="C61" s="53" t="s">
        <v>200</v>
      </c>
      <c r="D61" s="46"/>
      <c r="E61" s="46"/>
      <c r="F61" s="46"/>
      <c r="G61" s="46"/>
    </row>
    <row r="62" customFormat="false" ht="14.25" hidden="false" customHeight="true" outlineLevel="0" collapsed="false">
      <c r="B62" s="54" t="s">
        <v>186</v>
      </c>
      <c r="C62" s="53" t="s">
        <v>199</v>
      </c>
      <c r="D62" s="46" t="n">
        <v>26941.8749433768</v>
      </c>
      <c r="E62" s="46" t="n">
        <v>21592.2830700024</v>
      </c>
      <c r="F62" s="46" t="n">
        <v>9767.85980106565</v>
      </c>
      <c r="G62" s="46" t="n">
        <v>9743.82319552106</v>
      </c>
    </row>
    <row r="63" customFormat="false" ht="14.25" hidden="false" customHeight="false" outlineLevel="0" collapsed="false">
      <c r="B63" s="54"/>
      <c r="C63" s="53" t="s">
        <v>200</v>
      </c>
      <c r="D63" s="46" t="n">
        <v>1555.37436707918</v>
      </c>
      <c r="E63" s="46" t="n">
        <v>1291.54655248014</v>
      </c>
      <c r="F63" s="46" t="n">
        <v>384.068111480997</v>
      </c>
      <c r="G63" s="46" t="n">
        <v>383.204711532823</v>
      </c>
    </row>
    <row r="64" customFormat="false" ht="14.25" hidden="false" customHeight="true" outlineLevel="0" collapsed="false">
      <c r="B64" s="54" t="s">
        <v>187</v>
      </c>
      <c r="C64" s="53" t="s">
        <v>199</v>
      </c>
      <c r="D64" s="46" t="n">
        <v>1108.34487040071</v>
      </c>
      <c r="E64" s="46" t="n">
        <v>999.200965326616</v>
      </c>
      <c r="F64" s="46" t="n">
        <v>282.698278159816</v>
      </c>
      <c r="G64" s="46" t="n">
        <v>257.74797549521</v>
      </c>
    </row>
    <row r="65" customFormat="false" ht="14.25" hidden="false" customHeight="false" outlineLevel="0" collapsed="false">
      <c r="B65" s="54"/>
      <c r="C65" s="53" t="s">
        <v>200</v>
      </c>
      <c r="D65" s="46" t="n">
        <v>162.78728237756</v>
      </c>
      <c r="E65" s="46" t="n">
        <v>162.78728237756</v>
      </c>
      <c r="F65" s="46" t="n">
        <v>14.8154455656404</v>
      </c>
      <c r="G65" s="46" t="n">
        <v>14.8154455656404</v>
      </c>
    </row>
    <row r="66" customFormat="false" ht="14.25" hidden="false" customHeight="false" outlineLevel="0" collapsed="false">
      <c r="B66" s="55"/>
      <c r="C66" s="55"/>
      <c r="D66" s="62"/>
      <c r="E66" s="62"/>
      <c r="F66" s="62"/>
      <c r="G66" s="62"/>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18" activeCellId="0" sqref="J18"/>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3" min="3" style="11" width="11.13"/>
    <col collapsed="false" customWidth="true" hidden="false" outlineLevel="0" max="5" min="4" style="12" width="13.75"/>
    <col collapsed="false" customWidth="true" hidden="false" outlineLevel="0" max="7" min="6" style="12" width="18.12"/>
    <col collapsed="false" customWidth="true" hidden="false" outlineLevel="0" max="8" min="8" style="11" width="10.13"/>
    <col collapsed="false" customWidth="false" hidden="false" outlineLevel="0" max="1024" min="9" style="11" width="8"/>
  </cols>
  <sheetData>
    <row r="5" customFormat="false" ht="16.5" hidden="false" customHeight="false" outlineLevel="0" collapsed="false">
      <c r="B5" s="13"/>
      <c r="C5" s="13"/>
      <c r="D5" s="14"/>
      <c r="E5" s="14"/>
      <c r="F5" s="14"/>
      <c r="G5" s="14"/>
    </row>
    <row r="6" customFormat="false" ht="17.25" hidden="false" customHeight="false" outlineLevel="0" collapsed="false">
      <c r="B6" s="15"/>
      <c r="C6" s="15"/>
      <c r="D6" s="15"/>
      <c r="E6" s="15"/>
      <c r="F6" s="15"/>
      <c r="G6" s="15"/>
      <c r="H6" s="15"/>
    </row>
    <row r="7" customFormat="false" ht="29.25" hidden="false" customHeight="true" outlineLevel="0" collapsed="false">
      <c r="B7" s="15"/>
      <c r="C7" s="15"/>
      <c r="D7" s="15"/>
      <c r="E7" s="15"/>
      <c r="F7" s="15"/>
      <c r="G7" s="15"/>
      <c r="H7" s="15"/>
      <c r="I7" s="20"/>
    </row>
    <row r="8" customFormat="false" ht="18" hidden="false" customHeight="true" outlineLevel="0" collapsed="false">
      <c r="B8" s="56" t="s">
        <v>149</v>
      </c>
      <c r="C8" s="56"/>
      <c r="D8" s="58" t="s">
        <v>193</v>
      </c>
      <c r="E8" s="58"/>
      <c r="F8" s="58" t="s">
        <v>194</v>
      </c>
      <c r="G8" s="58" t="s">
        <v>195</v>
      </c>
      <c r="I8" s="18" t="s">
        <v>151</v>
      </c>
    </row>
    <row r="9" customFormat="false" ht="18" hidden="false" customHeight="true" outlineLevel="0" collapsed="false">
      <c r="B9" s="56"/>
      <c r="C9" s="56"/>
      <c r="D9" s="76" t="s">
        <v>196</v>
      </c>
      <c r="E9" s="58" t="s">
        <v>198</v>
      </c>
      <c r="F9" s="58"/>
      <c r="G9" s="58"/>
      <c r="I9" s="20"/>
    </row>
    <row r="10" customFormat="false" ht="13.5" hidden="false" customHeight="false" outlineLevel="0" collapsed="false">
      <c r="B10" s="48" t="s">
        <v>161</v>
      </c>
      <c r="C10" s="48"/>
      <c r="D10" s="50" t="n">
        <v>34930.9789783203</v>
      </c>
      <c r="E10" s="50" t="n">
        <v>29480.5818754627</v>
      </c>
      <c r="F10" s="50" t="n">
        <v>4916.86686369858</v>
      </c>
      <c r="G10" s="50" t="n">
        <v>4730.79479573069</v>
      </c>
      <c r="I10" s="20"/>
    </row>
    <row r="11" customFormat="false" ht="14.25" hidden="false" customHeight="false" outlineLevel="0" collapsed="false">
      <c r="B11" s="45" t="s">
        <v>162</v>
      </c>
      <c r="C11" s="45"/>
      <c r="D11" s="46" t="n">
        <v>5706.99679909404</v>
      </c>
      <c r="E11" s="46" t="n">
        <v>4400.892672196</v>
      </c>
      <c r="F11" s="46" t="n">
        <v>823.786389119805</v>
      </c>
      <c r="G11" s="46" t="n">
        <v>682.222828267035</v>
      </c>
      <c r="I11" s="20"/>
    </row>
    <row r="12" customFormat="false" ht="14.25" hidden="false" customHeight="false" outlineLevel="0" collapsed="false">
      <c r="B12" s="45" t="s">
        <v>163</v>
      </c>
      <c r="C12" s="45"/>
      <c r="D12" s="46" t="n">
        <v>11732.8234571697</v>
      </c>
      <c r="E12" s="46" t="n">
        <v>10214.0917132162</v>
      </c>
      <c r="F12" s="46" t="n">
        <v>1663.38501680325</v>
      </c>
      <c r="G12" s="46" t="n">
        <v>1631.59597961686</v>
      </c>
      <c r="I12" s="20"/>
    </row>
    <row r="13" customFormat="false" ht="14.25" hidden="false" customHeight="false" outlineLevel="0" collapsed="false">
      <c r="B13" s="45" t="s">
        <v>164</v>
      </c>
      <c r="C13" s="45"/>
      <c r="D13" s="46" t="n">
        <v>17491.1587220566</v>
      </c>
      <c r="E13" s="46" t="n">
        <v>14865.5974900505</v>
      </c>
      <c r="F13" s="46" t="n">
        <v>2429.69545777552</v>
      </c>
      <c r="G13" s="46" t="n">
        <v>2416.9759878468</v>
      </c>
      <c r="I13" s="20"/>
    </row>
    <row r="14" customFormat="false" ht="13.5" hidden="false" customHeight="false" outlineLevel="0" collapsed="false">
      <c r="B14" s="44"/>
      <c r="C14" s="44"/>
      <c r="D14" s="44"/>
      <c r="E14" s="44"/>
      <c r="F14" s="44"/>
      <c r="G14" s="44"/>
    </row>
    <row r="15" customFormat="false" ht="13.5" hidden="false" customHeight="true" outlineLevel="0" collapsed="false">
      <c r="B15" s="70" t="s">
        <v>162</v>
      </c>
      <c r="C15" s="70"/>
      <c r="D15" s="70"/>
      <c r="E15" s="70"/>
      <c r="F15" s="70"/>
      <c r="G15" s="70"/>
    </row>
    <row r="16" customFormat="false" ht="14.25" hidden="false" customHeight="true" outlineLevel="0" collapsed="false">
      <c r="B16" s="54" t="s">
        <v>165</v>
      </c>
      <c r="C16" s="53" t="s">
        <v>199</v>
      </c>
      <c r="D16" s="46" t="n">
        <v>76.6106477300481</v>
      </c>
      <c r="E16" s="46" t="n">
        <v>64.2378632973674</v>
      </c>
      <c r="F16" s="46" t="n">
        <v>12.2166605854708</v>
      </c>
      <c r="G16" s="46" t="n">
        <v>11.8501429677669</v>
      </c>
      <c r="H16" s="23"/>
    </row>
    <row r="17" customFormat="false" ht="14.25" hidden="false" customHeight="false" outlineLevel="0" collapsed="false">
      <c r="B17" s="54"/>
      <c r="C17" s="53" t="s">
        <v>200</v>
      </c>
      <c r="D17" s="46" t="n">
        <v>78.2275271102194</v>
      </c>
      <c r="E17" s="46" t="n">
        <v>78.2275271102194</v>
      </c>
      <c r="F17" s="46" t="n">
        <v>3.67299394075468</v>
      </c>
      <c r="G17" s="46" t="n">
        <v>0.530330353526257</v>
      </c>
    </row>
    <row r="18" customFormat="false" ht="14.25" hidden="false" customHeight="true" outlineLevel="0" collapsed="false">
      <c r="B18" s="54" t="s">
        <v>166</v>
      </c>
      <c r="C18" s="53" t="s">
        <v>199</v>
      </c>
      <c r="D18" s="46" t="n">
        <v>196.282338887546</v>
      </c>
      <c r="E18" s="46" t="n">
        <v>162.793008706694</v>
      </c>
      <c r="F18" s="46" t="n">
        <v>3.77247884497951</v>
      </c>
      <c r="G18" s="46" t="n">
        <v>3.77247884497951</v>
      </c>
    </row>
    <row r="19" customFormat="false" ht="14.25" hidden="false" customHeight="false" outlineLevel="0" collapsed="false">
      <c r="B19" s="54"/>
      <c r="C19" s="53" t="s">
        <v>200</v>
      </c>
      <c r="D19" s="46" t="n">
        <v>204.257782566589</v>
      </c>
      <c r="E19" s="46" t="n">
        <v>204.257782566589</v>
      </c>
      <c r="F19" s="46" t="n">
        <v>6.45713061357501</v>
      </c>
      <c r="G19" s="46" t="n">
        <v>6.45713061357501</v>
      </c>
    </row>
    <row r="20" customFormat="false" ht="14.25" hidden="false" customHeight="true" outlineLevel="0" collapsed="false">
      <c r="B20" s="54" t="s">
        <v>167</v>
      </c>
      <c r="C20" s="53" t="s">
        <v>199</v>
      </c>
      <c r="D20" s="46" t="n">
        <v>0.5</v>
      </c>
      <c r="E20" s="46" t="n">
        <v>0.5</v>
      </c>
      <c r="F20" s="46" t="n">
        <v>0.0536363636363636</v>
      </c>
      <c r="G20" s="46"/>
    </row>
    <row r="21" customFormat="false" ht="14.25" hidden="false" customHeight="false" outlineLevel="0" collapsed="false">
      <c r="B21" s="54"/>
      <c r="C21" s="53" t="s">
        <v>200</v>
      </c>
      <c r="D21" s="46"/>
      <c r="E21" s="46"/>
      <c r="F21" s="46"/>
      <c r="G21" s="46"/>
    </row>
    <row r="22" customFormat="false" ht="14.25" hidden="false" customHeight="true" outlineLevel="0" collapsed="false">
      <c r="B22" s="54" t="s">
        <v>168</v>
      </c>
      <c r="C22" s="53" t="s">
        <v>199</v>
      </c>
      <c r="D22" s="46" t="n">
        <v>151.854546726261</v>
      </c>
      <c r="E22" s="46" t="n">
        <v>149.854546726261</v>
      </c>
      <c r="F22" s="46" t="n">
        <v>146.903457038085</v>
      </c>
      <c r="G22" s="46" t="n">
        <v>146.89391158354</v>
      </c>
    </row>
    <row r="23" customFormat="false" ht="14.25" hidden="false" customHeight="false" outlineLevel="0" collapsed="false">
      <c r="B23" s="54"/>
      <c r="C23" s="53" t="s">
        <v>200</v>
      </c>
      <c r="D23" s="46"/>
      <c r="E23" s="46"/>
      <c r="F23" s="46"/>
      <c r="G23" s="46"/>
    </row>
    <row r="24" customFormat="false" ht="14.25" hidden="false" customHeight="true" outlineLevel="0" collapsed="false">
      <c r="B24" s="54" t="s">
        <v>169</v>
      </c>
      <c r="C24" s="53" t="s">
        <v>199</v>
      </c>
      <c r="D24" s="46" t="n">
        <v>53.5690898271106</v>
      </c>
      <c r="E24" s="46" t="n">
        <v>53.5690898271106</v>
      </c>
      <c r="F24" s="46" t="n">
        <v>17.2464750761955</v>
      </c>
      <c r="G24" s="46" t="n">
        <v>17.2464750761955</v>
      </c>
    </row>
    <row r="25" customFormat="false" ht="14.25" hidden="false" customHeight="false" outlineLevel="0" collapsed="false">
      <c r="B25" s="54"/>
      <c r="C25" s="53" t="s">
        <v>200</v>
      </c>
      <c r="D25" s="46" t="n">
        <v>78.3230040072075</v>
      </c>
      <c r="E25" s="46" t="n">
        <v>78.3230040072075</v>
      </c>
      <c r="F25" s="46" t="n">
        <v>24.9209558204751</v>
      </c>
      <c r="G25" s="46" t="n">
        <v>24.9209558204751</v>
      </c>
    </row>
    <row r="26" customFormat="false" ht="14.25" hidden="false" customHeight="true" outlineLevel="0" collapsed="false">
      <c r="B26" s="54" t="s">
        <v>170</v>
      </c>
      <c r="C26" s="53" t="s">
        <v>199</v>
      </c>
      <c r="D26" s="46" t="n">
        <v>22.2960379634807</v>
      </c>
      <c r="E26" s="46"/>
      <c r="F26" s="46"/>
      <c r="G26" s="46"/>
    </row>
    <row r="27" customFormat="false" ht="14.25" hidden="false" customHeight="false" outlineLevel="0" collapsed="false">
      <c r="B27" s="54"/>
      <c r="C27" s="53" t="s">
        <v>200</v>
      </c>
      <c r="D27" s="46" t="n">
        <v>121.815465144608</v>
      </c>
      <c r="E27" s="46" t="n">
        <v>16.700131913001</v>
      </c>
      <c r="F27" s="46" t="n">
        <v>0.895734348060963</v>
      </c>
      <c r="G27" s="46" t="n">
        <v>0.895734348060963</v>
      </c>
    </row>
    <row r="28" customFormat="false" ht="14.25" hidden="false" customHeight="true" outlineLevel="0" collapsed="false">
      <c r="B28" s="54" t="s">
        <v>171</v>
      </c>
      <c r="C28" s="53" t="s">
        <v>199</v>
      </c>
      <c r="D28" s="46" t="n">
        <v>207.318203297369</v>
      </c>
      <c r="E28" s="46" t="n">
        <v>114.68328764711</v>
      </c>
      <c r="F28" s="46" t="n">
        <v>51.2165952637091</v>
      </c>
      <c r="G28" s="46" t="n">
        <v>50.1165952637091</v>
      </c>
    </row>
    <row r="29" customFormat="false" ht="14.25" hidden="false" customHeight="false" outlineLevel="0" collapsed="false">
      <c r="B29" s="54"/>
      <c r="C29" s="53" t="s">
        <v>200</v>
      </c>
      <c r="D29" s="46" t="n">
        <v>198.395870826353</v>
      </c>
      <c r="E29" s="46" t="n">
        <v>198.395870826353</v>
      </c>
      <c r="F29" s="46" t="n">
        <v>44.9420631992793</v>
      </c>
      <c r="G29" s="46" t="n">
        <v>44.9420631992793</v>
      </c>
    </row>
    <row r="30" customFormat="false" ht="14.25" hidden="false" customHeight="true" outlineLevel="0" collapsed="false">
      <c r="B30" s="54" t="s">
        <v>172</v>
      </c>
      <c r="C30" s="53" t="s">
        <v>199</v>
      </c>
      <c r="D30" s="46" t="n">
        <v>1778.99449400622</v>
      </c>
      <c r="E30" s="46" t="n">
        <v>1106.15618602447</v>
      </c>
      <c r="F30" s="46" t="n">
        <v>220.962701907452</v>
      </c>
      <c r="G30" s="46" t="n">
        <v>154.030296133484</v>
      </c>
    </row>
    <row r="31" customFormat="false" ht="14.25" hidden="false" customHeight="false" outlineLevel="0" collapsed="false">
      <c r="B31" s="54"/>
      <c r="C31" s="53" t="s">
        <v>200</v>
      </c>
      <c r="D31" s="46" t="n">
        <v>1751.72656961981</v>
      </c>
      <c r="E31" s="46" t="n">
        <v>1529.42676133254</v>
      </c>
      <c r="F31" s="46" t="n">
        <v>137.179779859842</v>
      </c>
      <c r="G31" s="46" t="n">
        <v>73.1812428932463</v>
      </c>
    </row>
    <row r="32" customFormat="false" ht="14.25" hidden="false" customHeight="true" outlineLevel="0" collapsed="false">
      <c r="B32" s="54" t="s">
        <v>173</v>
      </c>
      <c r="C32" s="53" t="s">
        <v>199</v>
      </c>
      <c r="D32" s="46" t="n">
        <v>150.811199386117</v>
      </c>
      <c r="E32" s="46" t="n">
        <v>149.111199386117</v>
      </c>
      <c r="F32" s="46" t="n">
        <v>82.9418314872438</v>
      </c>
      <c r="G32" s="46" t="n">
        <v>76.9815763981533</v>
      </c>
    </row>
    <row r="33" customFormat="false" ht="14.25" hidden="false" customHeight="false" outlineLevel="0" collapsed="false">
      <c r="B33" s="54"/>
      <c r="C33" s="53" t="s">
        <v>200</v>
      </c>
      <c r="D33" s="46" t="n">
        <v>134.897980948829</v>
      </c>
      <c r="E33" s="46" t="n">
        <v>134.897980948829</v>
      </c>
      <c r="F33" s="46" t="n">
        <v>19.8667935579185</v>
      </c>
      <c r="G33" s="46" t="n">
        <v>19.8667935579185</v>
      </c>
    </row>
    <row r="34" customFormat="false" ht="14.25" hidden="false" customHeight="true" outlineLevel="0" collapsed="false">
      <c r="B34" s="54" t="s">
        <v>174</v>
      </c>
      <c r="C34" s="53" t="s">
        <v>199</v>
      </c>
      <c r="D34" s="46"/>
      <c r="E34" s="46"/>
      <c r="F34" s="46"/>
      <c r="G34" s="46"/>
    </row>
    <row r="35" customFormat="false" ht="14.25" hidden="false" customHeight="false" outlineLevel="0" collapsed="false">
      <c r="B35" s="54"/>
      <c r="C35" s="53" t="s">
        <v>200</v>
      </c>
      <c r="D35" s="46"/>
      <c r="E35" s="46"/>
      <c r="F35" s="46"/>
      <c r="G35" s="46"/>
    </row>
    <row r="36" customFormat="false" ht="14.25" hidden="false" customHeight="true" outlineLevel="0" collapsed="false">
      <c r="B36" s="54" t="s">
        <v>175</v>
      </c>
      <c r="C36" s="53" t="s">
        <v>199</v>
      </c>
      <c r="D36" s="46" t="n">
        <v>327.908855493313</v>
      </c>
      <c r="E36" s="46" t="n">
        <v>186.55124632316</v>
      </c>
      <c r="F36" s="46" t="n">
        <v>36.0158751711525</v>
      </c>
      <c r="G36" s="46" t="n">
        <v>36.0158751711525</v>
      </c>
    </row>
    <row r="37" customFormat="false" ht="14.25" hidden="false" customHeight="true" outlineLevel="0" collapsed="false">
      <c r="B37" s="54"/>
      <c r="C37" s="53" t="s">
        <v>200</v>
      </c>
      <c r="D37" s="46" t="n">
        <v>173.20718555297</v>
      </c>
      <c r="E37" s="46" t="n">
        <v>173.20718555297</v>
      </c>
      <c r="F37" s="46" t="n">
        <v>14.5212260419742</v>
      </c>
      <c r="G37" s="46" t="n">
        <v>14.5212260419742</v>
      </c>
    </row>
    <row r="38" customFormat="false" ht="13.5" hidden="false" customHeight="false" outlineLevel="0" collapsed="false">
      <c r="B38" s="44"/>
      <c r="C38" s="44"/>
      <c r="D38" s="44"/>
      <c r="E38" s="44"/>
      <c r="F38" s="44"/>
      <c r="G38" s="44"/>
    </row>
    <row r="39" customFormat="false" ht="13.5" hidden="false" customHeight="true" outlineLevel="0" collapsed="false">
      <c r="B39" s="70" t="s">
        <v>163</v>
      </c>
      <c r="C39" s="70"/>
      <c r="D39" s="70"/>
      <c r="E39" s="70"/>
      <c r="F39" s="70"/>
      <c r="G39" s="70"/>
    </row>
    <row r="40" customFormat="false" ht="14.25" hidden="false" customHeight="true" outlineLevel="0" collapsed="false">
      <c r="B40" s="54" t="s">
        <v>176</v>
      </c>
      <c r="C40" s="53" t="s">
        <v>199</v>
      </c>
      <c r="D40" s="46" t="n">
        <v>1004.98871253763</v>
      </c>
      <c r="E40" s="46" t="n">
        <v>979.330633118469</v>
      </c>
      <c r="F40" s="46" t="n">
        <v>140.73691346919</v>
      </c>
      <c r="G40" s="46" t="n">
        <v>132.23545578658</v>
      </c>
    </row>
    <row r="41" customFormat="false" ht="14.25" hidden="false" customHeight="false" outlineLevel="0" collapsed="false">
      <c r="B41" s="54"/>
      <c r="C41" s="53" t="s">
        <v>200</v>
      </c>
      <c r="D41" s="46" t="n">
        <v>17.3906316438686</v>
      </c>
      <c r="E41" s="46" t="n">
        <v>17.3906316438686</v>
      </c>
      <c r="F41" s="46" t="n">
        <v>9.3277024271659</v>
      </c>
      <c r="G41" s="46" t="n">
        <v>9.3277024271659</v>
      </c>
    </row>
    <row r="42" customFormat="false" ht="14.25" hidden="false" customHeight="true" outlineLevel="0" collapsed="false">
      <c r="B42" s="54" t="s">
        <v>177</v>
      </c>
      <c r="C42" s="53" t="s">
        <v>199</v>
      </c>
      <c r="D42" s="46" t="n">
        <v>2</v>
      </c>
      <c r="E42" s="46" t="n">
        <v>2</v>
      </c>
      <c r="F42" s="46" t="n">
        <v>0.114545454545455</v>
      </c>
      <c r="G42" s="46" t="n">
        <v>0.114545454545455</v>
      </c>
    </row>
    <row r="43" customFormat="false" ht="14.25" hidden="false" customHeight="false" outlineLevel="0" collapsed="false">
      <c r="B43" s="54"/>
      <c r="C43" s="53" t="s">
        <v>200</v>
      </c>
      <c r="D43" s="46"/>
      <c r="E43" s="46"/>
      <c r="F43" s="46"/>
      <c r="G43" s="46"/>
    </row>
    <row r="44" customFormat="false" ht="14.25" hidden="false" customHeight="true" outlineLevel="0" collapsed="false">
      <c r="B44" s="54" t="s">
        <v>178</v>
      </c>
      <c r="C44" s="53" t="s">
        <v>199</v>
      </c>
      <c r="D44" s="46" t="n">
        <v>180</v>
      </c>
      <c r="E44" s="46" t="n">
        <v>35</v>
      </c>
      <c r="F44" s="46" t="n">
        <v>21.5886363636364</v>
      </c>
      <c r="G44" s="46" t="n">
        <v>21.5886363636364</v>
      </c>
    </row>
    <row r="45" customFormat="false" ht="14.25" hidden="false" customHeight="false" outlineLevel="0" collapsed="false">
      <c r="B45" s="54"/>
      <c r="C45" s="53" t="s">
        <v>200</v>
      </c>
      <c r="D45" s="46" t="n">
        <v>20.0469042966975</v>
      </c>
      <c r="E45" s="46" t="n">
        <v>20.0469042966975</v>
      </c>
      <c r="F45" s="46" t="n">
        <v>8.04717721055867</v>
      </c>
      <c r="G45" s="46" t="n">
        <v>8.04717721055867</v>
      </c>
    </row>
    <row r="46" customFormat="false" ht="14.25" hidden="false" customHeight="true" outlineLevel="0" collapsed="false">
      <c r="B46" s="54" t="s">
        <v>179</v>
      </c>
      <c r="C46" s="53" t="s">
        <v>199</v>
      </c>
      <c r="D46" s="46" t="n">
        <v>76.2243350519745</v>
      </c>
      <c r="E46" s="46" t="n">
        <v>26.1817697228314</v>
      </c>
      <c r="F46" s="46" t="n">
        <v>1.81625648843637</v>
      </c>
      <c r="G46" s="46" t="n">
        <v>1.81625648843637</v>
      </c>
    </row>
    <row r="47" customFormat="false" ht="14.25" hidden="false" customHeight="false" outlineLevel="0" collapsed="false">
      <c r="B47" s="54"/>
      <c r="C47" s="53" t="s">
        <v>200</v>
      </c>
      <c r="D47" s="46" t="n">
        <v>615.918508798709</v>
      </c>
      <c r="E47" s="46" t="n">
        <v>88.115021959889</v>
      </c>
      <c r="F47" s="46" t="n">
        <v>5.02356437039411</v>
      </c>
      <c r="G47" s="46" t="n">
        <v>5.02356437039411</v>
      </c>
    </row>
    <row r="48" customFormat="false" ht="14.25" hidden="false" customHeight="true" outlineLevel="0" collapsed="false">
      <c r="B48" s="54" t="s">
        <v>180</v>
      </c>
      <c r="C48" s="53" t="s">
        <v>199</v>
      </c>
      <c r="D48" s="46" t="n">
        <v>8869.01070166761</v>
      </c>
      <c r="E48" s="46" t="n">
        <v>8111.03551501795</v>
      </c>
      <c r="F48" s="46" t="n">
        <v>1330.56126909562</v>
      </c>
      <c r="G48" s="46" t="n">
        <v>1310.52153080309</v>
      </c>
    </row>
    <row r="49" customFormat="false" ht="14.25" hidden="false" customHeight="false" outlineLevel="0" collapsed="false">
      <c r="B49" s="54"/>
      <c r="C49" s="53" t="s">
        <v>200</v>
      </c>
      <c r="D49" s="46" t="n">
        <v>904.243663173207</v>
      </c>
      <c r="E49" s="46" t="n">
        <v>891.991237456506</v>
      </c>
      <c r="F49" s="46" t="n">
        <v>128.032588287334</v>
      </c>
      <c r="G49" s="46" t="n">
        <v>124.784747076089</v>
      </c>
    </row>
    <row r="50" customFormat="false" ht="14.25" hidden="false" customHeight="true" outlineLevel="0" collapsed="false">
      <c r="B50" s="54" t="s">
        <v>181</v>
      </c>
      <c r="C50" s="53" t="s">
        <v>199</v>
      </c>
      <c r="D50" s="46" t="n">
        <v>43</v>
      </c>
      <c r="E50" s="46" t="n">
        <v>43</v>
      </c>
      <c r="F50" s="46" t="n">
        <v>18.1363636363636</v>
      </c>
      <c r="G50" s="46" t="n">
        <v>18.1363636363636</v>
      </c>
    </row>
    <row r="51" customFormat="false" ht="14.25" hidden="false" customHeight="false" outlineLevel="0" collapsed="false">
      <c r="B51" s="54"/>
      <c r="C51" s="53" t="s">
        <v>200</v>
      </c>
      <c r="D51" s="46"/>
      <c r="E51" s="46"/>
      <c r="F51" s="46"/>
      <c r="G51" s="46"/>
    </row>
    <row r="52" customFormat="false" ht="13.5" hidden="false" customHeight="false" outlineLevel="0" collapsed="false">
      <c r="B52" s="44"/>
      <c r="C52" s="44"/>
      <c r="D52" s="44"/>
      <c r="E52" s="44"/>
      <c r="F52" s="44"/>
      <c r="G52" s="44"/>
    </row>
    <row r="53" customFormat="false" ht="13.5" hidden="false" customHeight="true" outlineLevel="0" collapsed="false">
      <c r="B53" s="70" t="s">
        <v>164</v>
      </c>
      <c r="C53" s="70"/>
      <c r="D53" s="70"/>
      <c r="E53" s="70"/>
      <c r="F53" s="70"/>
      <c r="G53" s="70"/>
    </row>
    <row r="54" customFormat="false" ht="14.25" hidden="false" customHeight="true" outlineLevel="0" collapsed="false">
      <c r="B54" s="54" t="s">
        <v>182</v>
      </c>
      <c r="C54" s="53" t="s">
        <v>199</v>
      </c>
      <c r="D54" s="46" t="n">
        <v>416.765109913872</v>
      </c>
      <c r="E54" s="46" t="n">
        <v>325.313547050819</v>
      </c>
      <c r="F54" s="46" t="n">
        <v>50.864143600893</v>
      </c>
      <c r="G54" s="46" t="n">
        <v>50.8565072372566</v>
      </c>
    </row>
    <row r="55" customFormat="false" ht="14.25" hidden="false" customHeight="false" outlineLevel="0" collapsed="false">
      <c r="B55" s="54"/>
      <c r="C55" s="53" t="s">
        <v>200</v>
      </c>
      <c r="D55" s="46"/>
      <c r="E55" s="46"/>
      <c r="F55" s="46"/>
      <c r="G55" s="46"/>
    </row>
    <row r="56" customFormat="false" ht="14.25" hidden="false" customHeight="true" outlineLevel="0" collapsed="false">
      <c r="B56" s="54" t="s">
        <v>183</v>
      </c>
      <c r="C56" s="53" t="s">
        <v>199</v>
      </c>
      <c r="D56" s="46" t="n">
        <v>3197.15560083799</v>
      </c>
      <c r="E56" s="46" t="n">
        <v>2183.11755155727</v>
      </c>
      <c r="F56" s="46" t="n">
        <v>259.345289077467</v>
      </c>
      <c r="G56" s="46" t="n">
        <v>259.345289077467</v>
      </c>
    </row>
    <row r="57" customFormat="false" ht="14.25" hidden="false" customHeight="false" outlineLevel="0" collapsed="false">
      <c r="B57" s="54"/>
      <c r="C57" s="53" t="s">
        <v>200</v>
      </c>
      <c r="D57" s="46" t="n">
        <v>560.358523691568</v>
      </c>
      <c r="E57" s="46" t="n">
        <v>560.358523691568</v>
      </c>
      <c r="F57" s="46" t="n">
        <v>21.3955072682235</v>
      </c>
      <c r="G57" s="46" t="n">
        <v>21.3955072682235</v>
      </c>
    </row>
    <row r="58" customFormat="false" ht="14.25" hidden="false" customHeight="true" outlineLevel="0" collapsed="false">
      <c r="B58" s="54" t="s">
        <v>184</v>
      </c>
      <c r="C58" s="53" t="s">
        <v>199</v>
      </c>
      <c r="D58" s="46" t="n">
        <v>3791.05077699202</v>
      </c>
      <c r="E58" s="46" t="n">
        <v>3343.00025956128</v>
      </c>
      <c r="F58" s="46" t="n">
        <v>302.492997398779</v>
      </c>
      <c r="G58" s="46" t="n">
        <v>302.492997398779</v>
      </c>
    </row>
    <row r="59" customFormat="false" ht="14.25" hidden="false" customHeight="false" outlineLevel="0" collapsed="false">
      <c r="B59" s="54"/>
      <c r="C59" s="53" t="s">
        <v>200</v>
      </c>
      <c r="D59" s="46" t="n">
        <v>390.130007438984</v>
      </c>
      <c r="E59" s="46" t="n">
        <v>390.130007438984</v>
      </c>
      <c r="F59" s="46" t="n">
        <v>19.0490718784277</v>
      </c>
      <c r="G59" s="46" t="n">
        <v>19.0490718784277</v>
      </c>
    </row>
    <row r="60" customFormat="false" ht="14.25" hidden="false" customHeight="true" outlineLevel="0" collapsed="false">
      <c r="B60" s="54" t="s">
        <v>185</v>
      </c>
      <c r="C60" s="53" t="s">
        <v>199</v>
      </c>
      <c r="D60" s="46" t="n">
        <v>19.9252132172996</v>
      </c>
      <c r="E60" s="46" t="n">
        <v>12.9252132172997</v>
      </c>
      <c r="F60" s="46" t="n">
        <v>0.693261436200618</v>
      </c>
      <c r="G60" s="46" t="n">
        <v>0.693261436200618</v>
      </c>
    </row>
    <row r="61" customFormat="false" ht="14.25" hidden="false" customHeight="false" outlineLevel="0" collapsed="false">
      <c r="B61" s="54"/>
      <c r="C61" s="53" t="s">
        <v>200</v>
      </c>
      <c r="D61" s="46"/>
      <c r="E61" s="46"/>
      <c r="F61" s="46"/>
      <c r="G61" s="46"/>
    </row>
    <row r="62" customFormat="false" ht="14.25" hidden="false" customHeight="true" outlineLevel="0" collapsed="false">
      <c r="B62" s="54" t="s">
        <v>186</v>
      </c>
      <c r="C62" s="53" t="s">
        <v>199</v>
      </c>
      <c r="D62" s="46" t="n">
        <v>7547.133671459</v>
      </c>
      <c r="E62" s="46" t="n">
        <v>6761.93333611908</v>
      </c>
      <c r="F62" s="46" t="n">
        <v>1585.0858659977</v>
      </c>
      <c r="G62" s="46" t="n">
        <v>1574.85027148258</v>
      </c>
    </row>
    <row r="63" customFormat="false" ht="14.25" hidden="false" customHeight="false" outlineLevel="0" collapsed="false">
      <c r="B63" s="54"/>
      <c r="C63" s="53" t="s">
        <v>200</v>
      </c>
      <c r="D63" s="46" t="n">
        <v>975.987508291876</v>
      </c>
      <c r="E63" s="46" t="n">
        <v>803.931436984635</v>
      </c>
      <c r="F63" s="46" t="n">
        <v>93.2387053505004</v>
      </c>
      <c r="G63" s="46" t="n">
        <v>93.2387053505004</v>
      </c>
    </row>
    <row r="64" customFormat="false" ht="14.25" hidden="false" customHeight="true" outlineLevel="0" collapsed="false">
      <c r="B64" s="54" t="s">
        <v>187</v>
      </c>
      <c r="C64" s="53" t="s">
        <v>199</v>
      </c>
      <c r="D64" s="46" t="n">
        <v>578.838809632356</v>
      </c>
      <c r="E64" s="46" t="n">
        <v>484.887614429531</v>
      </c>
      <c r="F64" s="46" t="n">
        <v>97.5306157673281</v>
      </c>
      <c r="G64" s="46" t="n">
        <v>95.0543767173623</v>
      </c>
    </row>
    <row r="65" customFormat="false" ht="14.25" hidden="false" customHeight="false" outlineLevel="0" collapsed="false">
      <c r="B65" s="54"/>
      <c r="C65" s="53" t="s">
        <v>200</v>
      </c>
      <c r="D65" s="46" t="n">
        <v>13.8135005816243</v>
      </c>
      <c r="E65" s="46"/>
      <c r="F65" s="46"/>
      <c r="G65" s="46"/>
    </row>
    <row r="66" customFormat="false" ht="14.25" hidden="false" customHeight="false" outlineLevel="0" collapsed="false">
      <c r="B66" s="55"/>
      <c r="C66" s="55"/>
      <c r="D66" s="62"/>
      <c r="E66" s="62"/>
      <c r="F66" s="62"/>
      <c r="G66" s="62"/>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8" activeCellId="0" sqref="I8"/>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3" min="3" style="11" width="11.13"/>
    <col collapsed="false" customWidth="true" hidden="false" outlineLevel="0" max="5" min="4" style="12" width="13.75"/>
    <col collapsed="false" customWidth="true" hidden="false" outlineLevel="0" max="7" min="6" style="12" width="18.12"/>
    <col collapsed="false" customWidth="true" hidden="false" outlineLevel="0" max="8" min="8" style="11" width="10.13"/>
    <col collapsed="false" customWidth="false" hidden="false" outlineLevel="0" max="1024" min="9" style="11" width="8"/>
  </cols>
  <sheetData>
    <row r="5" customFormat="false" ht="16.5" hidden="false" customHeight="false" outlineLevel="0" collapsed="false">
      <c r="B5" s="13"/>
      <c r="C5" s="13"/>
      <c r="D5" s="14"/>
      <c r="E5" s="14"/>
      <c r="F5" s="14"/>
      <c r="G5" s="14"/>
    </row>
    <row r="6" customFormat="false" ht="17.25" hidden="false" customHeight="false" outlineLevel="0" collapsed="false">
      <c r="B6" s="15"/>
      <c r="C6" s="15"/>
      <c r="D6" s="15"/>
      <c r="E6" s="15"/>
      <c r="F6" s="15"/>
      <c r="G6" s="15"/>
      <c r="H6" s="15"/>
    </row>
    <row r="7" customFormat="false" ht="29.25" hidden="false" customHeight="true" outlineLevel="0" collapsed="false">
      <c r="B7" s="15"/>
      <c r="C7" s="15"/>
      <c r="D7" s="15"/>
      <c r="E7" s="15"/>
      <c r="F7" s="15"/>
      <c r="G7" s="15"/>
      <c r="H7" s="15"/>
    </row>
    <row r="8" customFormat="false" ht="18" hidden="false" customHeight="true" outlineLevel="0" collapsed="false">
      <c r="B8" s="56" t="s">
        <v>149</v>
      </c>
      <c r="C8" s="56"/>
      <c r="D8" s="58" t="s">
        <v>193</v>
      </c>
      <c r="E8" s="58"/>
      <c r="F8" s="58" t="s">
        <v>194</v>
      </c>
      <c r="G8" s="58" t="s">
        <v>195</v>
      </c>
      <c r="I8" s="18" t="s">
        <v>151</v>
      </c>
    </row>
    <row r="9" customFormat="false" ht="18" hidden="false" customHeight="true" outlineLevel="0" collapsed="false">
      <c r="B9" s="56"/>
      <c r="C9" s="56"/>
      <c r="D9" s="76" t="s">
        <v>196</v>
      </c>
      <c r="E9" s="58" t="s">
        <v>198</v>
      </c>
      <c r="F9" s="58"/>
      <c r="G9" s="58"/>
      <c r="I9" s="20"/>
    </row>
    <row r="10" customFormat="false" ht="13.5" hidden="false" customHeight="false" outlineLevel="0" collapsed="false">
      <c r="B10" s="48" t="s">
        <v>161</v>
      </c>
      <c r="C10" s="48"/>
      <c r="D10" s="50" t="n">
        <v>130676.905859999</v>
      </c>
      <c r="E10" s="50" t="n">
        <v>130398.287864573</v>
      </c>
      <c r="F10" s="50" t="n">
        <v>11372505.1052699</v>
      </c>
      <c r="G10" s="50" t="n">
        <v>4396193.30658637</v>
      </c>
      <c r="I10" s="20"/>
    </row>
    <row r="11" customFormat="false" ht="14.25" hidden="false" customHeight="false" outlineLevel="0" collapsed="false">
      <c r="B11" s="45" t="s">
        <v>162</v>
      </c>
      <c r="C11" s="45"/>
      <c r="D11" s="46" t="n">
        <v>30753.0555029736</v>
      </c>
      <c r="E11" s="46" t="n">
        <v>30483.2480254672</v>
      </c>
      <c r="F11" s="46" t="n">
        <v>2591789.56317449</v>
      </c>
      <c r="G11" s="46" t="n">
        <v>304678.281356304</v>
      </c>
      <c r="I11" s="20"/>
    </row>
    <row r="12" customFormat="false" ht="14.25" hidden="false" customHeight="false" outlineLevel="0" collapsed="false">
      <c r="B12" s="45" t="s">
        <v>163</v>
      </c>
      <c r="C12" s="45"/>
      <c r="D12" s="46" t="n">
        <v>99923.8503570254</v>
      </c>
      <c r="E12" s="46" t="n">
        <v>99915.0398391051</v>
      </c>
      <c r="F12" s="46" t="n">
        <v>8780715.54209538</v>
      </c>
      <c r="G12" s="46" t="n">
        <v>4091515.02523006</v>
      </c>
      <c r="I12" s="20"/>
    </row>
    <row r="13" customFormat="false" ht="14.25" hidden="false" customHeight="false" outlineLevel="0" collapsed="false">
      <c r="B13" s="45" t="s">
        <v>164</v>
      </c>
      <c r="C13" s="45"/>
      <c r="D13" s="46"/>
      <c r="E13" s="46"/>
      <c r="F13" s="46"/>
      <c r="G13" s="46"/>
      <c r="I13" s="20"/>
    </row>
    <row r="14" customFormat="false" ht="13.5" hidden="false" customHeight="false" outlineLevel="0" collapsed="false">
      <c r="B14" s="44"/>
      <c r="C14" s="44"/>
      <c r="D14" s="44"/>
      <c r="E14" s="44"/>
      <c r="F14" s="44"/>
      <c r="G14" s="44"/>
    </row>
    <row r="15" customFormat="false" ht="13.5" hidden="false" customHeight="true" outlineLevel="0" collapsed="false">
      <c r="B15" s="70" t="s">
        <v>162</v>
      </c>
      <c r="C15" s="70"/>
      <c r="D15" s="70"/>
      <c r="E15" s="70"/>
      <c r="F15" s="70"/>
      <c r="G15" s="70"/>
    </row>
    <row r="16" customFormat="false" ht="14.25" hidden="false" customHeight="true" outlineLevel="0" collapsed="false">
      <c r="B16" s="54" t="s">
        <v>165</v>
      </c>
      <c r="C16" s="53" t="s">
        <v>199</v>
      </c>
      <c r="D16" s="46"/>
      <c r="E16" s="46"/>
      <c r="F16" s="46"/>
      <c r="G16" s="46"/>
      <c r="H16" s="23"/>
    </row>
    <row r="17" customFormat="false" ht="14.25" hidden="false" customHeight="false" outlineLevel="0" collapsed="false">
      <c r="B17" s="54"/>
      <c r="C17" s="53" t="s">
        <v>200</v>
      </c>
      <c r="D17" s="46"/>
      <c r="E17" s="46"/>
      <c r="F17" s="46"/>
      <c r="G17" s="46"/>
    </row>
    <row r="18" customFormat="false" ht="14.25" hidden="false" customHeight="true" outlineLevel="0" collapsed="false">
      <c r="B18" s="54" t="s">
        <v>166</v>
      </c>
      <c r="C18" s="53" t="s">
        <v>199</v>
      </c>
      <c r="D18" s="46"/>
      <c r="E18" s="46"/>
      <c r="F18" s="46"/>
      <c r="G18" s="46"/>
    </row>
    <row r="19" customFormat="false" ht="14.25" hidden="false" customHeight="false" outlineLevel="0" collapsed="false">
      <c r="B19" s="54"/>
      <c r="C19" s="53" t="s">
        <v>200</v>
      </c>
      <c r="D19" s="46"/>
      <c r="E19" s="46"/>
      <c r="F19" s="46"/>
      <c r="G19" s="46"/>
    </row>
    <row r="20" customFormat="false" ht="14.25" hidden="false" customHeight="true" outlineLevel="0" collapsed="false">
      <c r="B20" s="54" t="s">
        <v>167</v>
      </c>
      <c r="C20" s="53" t="s">
        <v>199</v>
      </c>
      <c r="D20" s="46" t="n">
        <v>26665.4235366741</v>
      </c>
      <c r="E20" s="46" t="n">
        <v>26665.4235366741</v>
      </c>
      <c r="F20" s="46" t="n">
        <v>2093157.61233138</v>
      </c>
      <c r="G20" s="46" t="n">
        <v>106339.430513194</v>
      </c>
    </row>
    <row r="21" customFormat="false" ht="14.25" hidden="false" customHeight="false" outlineLevel="0" collapsed="false">
      <c r="B21" s="54"/>
      <c r="C21" s="53" t="s">
        <v>200</v>
      </c>
      <c r="D21" s="46"/>
      <c r="E21" s="46"/>
      <c r="F21" s="46"/>
      <c r="G21" s="46"/>
    </row>
    <row r="22" customFormat="false" ht="14.25" hidden="false" customHeight="true" outlineLevel="0" collapsed="false">
      <c r="B22" s="54" t="s">
        <v>168</v>
      </c>
      <c r="C22" s="53" t="s">
        <v>199</v>
      </c>
      <c r="D22" s="46" t="n">
        <v>187.803693833794</v>
      </c>
      <c r="E22" s="46" t="n">
        <v>182.803693833794</v>
      </c>
      <c r="F22" s="46" t="n">
        <v>14972.0570178705</v>
      </c>
      <c r="G22" s="46" t="n">
        <v>14972.0570178705</v>
      </c>
    </row>
    <row r="23" customFormat="false" ht="14.25" hidden="false" customHeight="false" outlineLevel="0" collapsed="false">
      <c r="B23" s="54"/>
      <c r="C23" s="53" t="s">
        <v>200</v>
      </c>
      <c r="D23" s="46"/>
      <c r="E23" s="46"/>
      <c r="F23" s="46"/>
      <c r="G23" s="46"/>
    </row>
    <row r="24" customFormat="false" ht="14.25" hidden="false" customHeight="true" outlineLevel="0" collapsed="false">
      <c r="B24" s="54" t="s">
        <v>169</v>
      </c>
      <c r="C24" s="53" t="s">
        <v>199</v>
      </c>
      <c r="D24" s="46"/>
      <c r="E24" s="46"/>
      <c r="F24" s="46"/>
      <c r="G24" s="46"/>
    </row>
    <row r="25" customFormat="false" ht="14.25" hidden="false" customHeight="false" outlineLevel="0" collapsed="false">
      <c r="B25" s="54"/>
      <c r="C25" s="53" t="s">
        <v>200</v>
      </c>
      <c r="D25" s="46"/>
      <c r="E25" s="46"/>
      <c r="F25" s="46"/>
      <c r="G25" s="46"/>
    </row>
    <row r="26" customFormat="false" ht="14.25" hidden="false" customHeight="true" outlineLevel="0" collapsed="false">
      <c r="B26" s="54" t="s">
        <v>170</v>
      </c>
      <c r="C26" s="53" t="s">
        <v>199</v>
      </c>
      <c r="D26" s="46"/>
      <c r="E26" s="46"/>
      <c r="F26" s="46"/>
      <c r="G26" s="46"/>
    </row>
    <row r="27" customFormat="false" ht="14.25" hidden="false" customHeight="false" outlineLevel="0" collapsed="false">
      <c r="B27" s="54"/>
      <c r="C27" s="53" t="s">
        <v>200</v>
      </c>
      <c r="D27" s="46"/>
      <c r="E27" s="46"/>
      <c r="F27" s="46"/>
      <c r="G27" s="46"/>
    </row>
    <row r="28" customFormat="false" ht="14.25" hidden="false" customHeight="true" outlineLevel="0" collapsed="false">
      <c r="B28" s="54" t="s">
        <v>171</v>
      </c>
      <c r="C28" s="53" t="s">
        <v>199</v>
      </c>
      <c r="D28" s="46" t="n">
        <v>2562.15496232189</v>
      </c>
      <c r="E28" s="46" t="n">
        <v>2462.26197376685</v>
      </c>
      <c r="F28" s="46" t="n">
        <v>333754.860328517</v>
      </c>
      <c r="G28" s="46" t="n">
        <v>172934.860328517</v>
      </c>
    </row>
    <row r="29" customFormat="false" ht="14.25" hidden="false" customHeight="false" outlineLevel="0" collapsed="false">
      <c r="B29" s="54"/>
      <c r="C29" s="53" t="s">
        <v>200</v>
      </c>
      <c r="D29" s="46"/>
      <c r="E29" s="46"/>
      <c r="F29" s="46"/>
      <c r="G29" s="46"/>
    </row>
    <row r="30" customFormat="false" ht="14.25" hidden="false" customHeight="true" outlineLevel="0" collapsed="false">
      <c r="B30" s="54" t="s">
        <v>172</v>
      </c>
      <c r="C30" s="53" t="s">
        <v>199</v>
      </c>
      <c r="D30" s="46" t="n">
        <v>1337.67331014384</v>
      </c>
      <c r="E30" s="46" t="n">
        <v>1172.75882119251</v>
      </c>
      <c r="F30" s="46" t="n">
        <v>149905.033496722</v>
      </c>
      <c r="G30" s="46" t="n">
        <v>10431.9334967224</v>
      </c>
    </row>
    <row r="31" customFormat="false" ht="14.25" hidden="false" customHeight="false" outlineLevel="0" collapsed="false">
      <c r="B31" s="54"/>
      <c r="C31" s="53" t="s">
        <v>200</v>
      </c>
      <c r="D31" s="46"/>
      <c r="E31" s="46"/>
      <c r="F31" s="46"/>
      <c r="G31" s="46"/>
    </row>
    <row r="32" customFormat="false" ht="14.25" hidden="false" customHeight="true" outlineLevel="0" collapsed="false">
      <c r="B32" s="54" t="s">
        <v>173</v>
      </c>
      <c r="C32" s="53" t="s">
        <v>199</v>
      </c>
      <c r="D32" s="46"/>
      <c r="E32" s="46"/>
      <c r="F32" s="46"/>
      <c r="G32" s="46"/>
    </row>
    <row r="33" customFormat="false" ht="14.25" hidden="false" customHeight="false" outlineLevel="0" collapsed="false">
      <c r="B33" s="54"/>
      <c r="C33" s="53" t="s">
        <v>200</v>
      </c>
      <c r="D33" s="46"/>
      <c r="E33" s="46"/>
      <c r="F33" s="46"/>
      <c r="G33" s="46"/>
    </row>
    <row r="34" customFormat="false" ht="14.25" hidden="false" customHeight="true" outlineLevel="0" collapsed="false">
      <c r="B34" s="54" t="s">
        <v>174</v>
      </c>
      <c r="C34" s="53" t="s">
        <v>199</v>
      </c>
      <c r="D34" s="46"/>
      <c r="E34" s="46"/>
      <c r="F34" s="46"/>
      <c r="G34" s="46"/>
    </row>
    <row r="35" customFormat="false" ht="14.25" hidden="false" customHeight="false" outlineLevel="0" collapsed="false">
      <c r="B35" s="54"/>
      <c r="C35" s="53" t="s">
        <v>200</v>
      </c>
      <c r="D35" s="46"/>
      <c r="E35" s="46"/>
      <c r="F35" s="46"/>
      <c r="G35" s="46"/>
    </row>
    <row r="36" customFormat="false" ht="14.25" hidden="false" customHeight="true" outlineLevel="0" collapsed="false">
      <c r="B36" s="54" t="s">
        <v>175</v>
      </c>
      <c r="C36" s="53" t="s">
        <v>199</v>
      </c>
      <c r="D36" s="46"/>
      <c r="E36" s="46"/>
      <c r="F36" s="46"/>
      <c r="G36" s="46"/>
    </row>
    <row r="37" customFormat="false" ht="14.25" hidden="false" customHeight="true" outlineLevel="0" collapsed="false">
      <c r="B37" s="54"/>
      <c r="C37" s="53" t="s">
        <v>200</v>
      </c>
      <c r="D37" s="46"/>
      <c r="E37" s="46"/>
      <c r="F37" s="46"/>
      <c r="G37" s="46"/>
    </row>
    <row r="38" customFormat="false" ht="13.5" hidden="false" customHeight="false" outlineLevel="0" collapsed="false">
      <c r="B38" s="44"/>
      <c r="C38" s="44"/>
      <c r="D38" s="44"/>
      <c r="E38" s="44"/>
      <c r="F38" s="44"/>
      <c r="G38" s="44"/>
    </row>
    <row r="39" customFormat="false" ht="13.5" hidden="false" customHeight="true" outlineLevel="0" collapsed="false">
      <c r="B39" s="70" t="s">
        <v>163</v>
      </c>
      <c r="C39" s="70"/>
      <c r="D39" s="70"/>
      <c r="E39" s="70"/>
      <c r="F39" s="70"/>
      <c r="G39" s="70"/>
    </row>
    <row r="40" customFormat="false" ht="14.25" hidden="false" customHeight="true" outlineLevel="0" collapsed="false">
      <c r="B40" s="54" t="s">
        <v>176</v>
      </c>
      <c r="C40" s="53" t="s">
        <v>199</v>
      </c>
      <c r="D40" s="46"/>
      <c r="E40" s="46"/>
      <c r="F40" s="46"/>
      <c r="G40" s="46"/>
    </row>
    <row r="41" customFormat="false" ht="14.25" hidden="false" customHeight="false" outlineLevel="0" collapsed="false">
      <c r="B41" s="54"/>
      <c r="C41" s="53" t="s">
        <v>200</v>
      </c>
      <c r="D41" s="46"/>
      <c r="E41" s="46"/>
      <c r="F41" s="46"/>
      <c r="G41" s="46"/>
    </row>
    <row r="42" customFormat="false" ht="14.25" hidden="false" customHeight="true" outlineLevel="0" collapsed="false">
      <c r="B42" s="54" t="s">
        <v>177</v>
      </c>
      <c r="C42" s="53" t="s">
        <v>199</v>
      </c>
      <c r="D42" s="46"/>
      <c r="E42" s="46"/>
      <c r="F42" s="46"/>
      <c r="G42" s="46"/>
    </row>
    <row r="43" customFormat="false" ht="14.25" hidden="false" customHeight="false" outlineLevel="0" collapsed="false">
      <c r="B43" s="54"/>
      <c r="C43" s="53" t="s">
        <v>200</v>
      </c>
      <c r="D43" s="46"/>
      <c r="E43" s="46"/>
      <c r="F43" s="46"/>
      <c r="G43" s="46"/>
    </row>
    <row r="44" customFormat="false" ht="14.25" hidden="false" customHeight="true" outlineLevel="0" collapsed="false">
      <c r="B44" s="54" t="s">
        <v>178</v>
      </c>
      <c r="C44" s="53" t="s">
        <v>199</v>
      </c>
      <c r="D44" s="46" t="n">
        <v>97846.3945946621</v>
      </c>
      <c r="E44" s="46" t="n">
        <v>97837.5840767418</v>
      </c>
      <c r="F44" s="46" t="n">
        <v>8631295.14107367</v>
      </c>
      <c r="G44" s="46" t="n">
        <v>3942094.62420836</v>
      </c>
    </row>
    <row r="45" customFormat="false" ht="14.25" hidden="false" customHeight="false" outlineLevel="0" collapsed="false">
      <c r="B45" s="54"/>
      <c r="C45" s="53" t="s">
        <v>200</v>
      </c>
      <c r="D45" s="46"/>
      <c r="E45" s="46"/>
      <c r="F45" s="46"/>
      <c r="G45" s="46"/>
    </row>
    <row r="46" customFormat="false" ht="14.25" hidden="false" customHeight="true" outlineLevel="0" collapsed="false">
      <c r="B46" s="54" t="s">
        <v>179</v>
      </c>
      <c r="C46" s="53" t="s">
        <v>199</v>
      </c>
      <c r="D46" s="46" t="n">
        <v>2077.45576236336</v>
      </c>
      <c r="E46" s="46" t="n">
        <v>2077.45576236336</v>
      </c>
      <c r="F46" s="46" t="n">
        <v>149420.401021703</v>
      </c>
      <c r="G46" s="46" t="n">
        <v>149420.401021703</v>
      </c>
    </row>
    <row r="47" customFormat="false" ht="14.25" hidden="false" customHeight="false" outlineLevel="0" collapsed="false">
      <c r="B47" s="54"/>
      <c r="C47" s="53" t="s">
        <v>200</v>
      </c>
      <c r="D47" s="46"/>
      <c r="E47" s="46"/>
      <c r="F47" s="46"/>
      <c r="G47" s="46"/>
    </row>
    <row r="48" customFormat="false" ht="14.25" hidden="false" customHeight="true" outlineLevel="0" collapsed="false">
      <c r="B48" s="54" t="s">
        <v>180</v>
      </c>
      <c r="C48" s="53" t="s">
        <v>199</v>
      </c>
      <c r="D48" s="46"/>
      <c r="E48" s="46"/>
      <c r="F48" s="46"/>
      <c r="G48" s="46"/>
    </row>
    <row r="49" customFormat="false" ht="14.25" hidden="false" customHeight="false" outlineLevel="0" collapsed="false">
      <c r="B49" s="54"/>
      <c r="C49" s="53" t="s">
        <v>200</v>
      </c>
      <c r="D49" s="46"/>
      <c r="E49" s="46"/>
      <c r="F49" s="46"/>
      <c r="G49" s="46"/>
    </row>
    <row r="50" customFormat="false" ht="14.25" hidden="false" customHeight="true" outlineLevel="0" collapsed="false">
      <c r="B50" s="54" t="s">
        <v>181</v>
      </c>
      <c r="C50" s="53" t="s">
        <v>199</v>
      </c>
      <c r="D50" s="46"/>
      <c r="E50" s="46"/>
      <c r="F50" s="46"/>
      <c r="G50" s="46"/>
    </row>
    <row r="51" customFormat="false" ht="14.25" hidden="false" customHeight="false" outlineLevel="0" collapsed="false">
      <c r="B51" s="54"/>
      <c r="C51" s="53" t="s">
        <v>200</v>
      </c>
      <c r="D51" s="46"/>
      <c r="E51" s="46"/>
      <c r="F51" s="46"/>
      <c r="G51" s="46"/>
    </row>
    <row r="52" customFormat="false" ht="13.5" hidden="false" customHeight="false" outlineLevel="0" collapsed="false">
      <c r="B52" s="44"/>
      <c r="C52" s="44"/>
      <c r="D52" s="44"/>
      <c r="E52" s="44"/>
      <c r="F52" s="44"/>
      <c r="G52" s="44"/>
    </row>
    <row r="53" customFormat="false" ht="13.5" hidden="false" customHeight="true" outlineLevel="0" collapsed="false">
      <c r="B53" s="70" t="s">
        <v>164</v>
      </c>
      <c r="C53" s="70"/>
      <c r="D53" s="70"/>
      <c r="E53" s="70"/>
      <c r="F53" s="70"/>
      <c r="G53" s="70"/>
    </row>
    <row r="54" customFormat="false" ht="14.25" hidden="false" customHeight="true" outlineLevel="0" collapsed="false">
      <c r="B54" s="54" t="s">
        <v>182</v>
      </c>
      <c r="C54" s="53" t="s">
        <v>199</v>
      </c>
      <c r="D54" s="46"/>
      <c r="E54" s="46"/>
      <c r="F54" s="46"/>
      <c r="G54" s="46"/>
    </row>
    <row r="55" customFormat="false" ht="14.25" hidden="false" customHeight="false" outlineLevel="0" collapsed="false">
      <c r="B55" s="54"/>
      <c r="C55" s="53" t="s">
        <v>200</v>
      </c>
      <c r="D55" s="46"/>
      <c r="E55" s="46"/>
      <c r="F55" s="46"/>
      <c r="G55" s="46"/>
    </row>
    <row r="56" customFormat="false" ht="14.25" hidden="false" customHeight="true" outlineLevel="0" collapsed="false">
      <c r="B56" s="54" t="s">
        <v>183</v>
      </c>
      <c r="C56" s="53" t="s">
        <v>199</v>
      </c>
      <c r="D56" s="46"/>
      <c r="E56" s="46"/>
      <c r="F56" s="46"/>
      <c r="G56" s="46"/>
    </row>
    <row r="57" customFormat="false" ht="14.25" hidden="false" customHeight="false" outlineLevel="0" collapsed="false">
      <c r="B57" s="54"/>
      <c r="C57" s="53" t="s">
        <v>200</v>
      </c>
      <c r="D57" s="46"/>
      <c r="E57" s="46"/>
      <c r="F57" s="46"/>
      <c r="G57" s="46"/>
    </row>
    <row r="58" customFormat="false" ht="14.25" hidden="false" customHeight="true" outlineLevel="0" collapsed="false">
      <c r="B58" s="54" t="s">
        <v>184</v>
      </c>
      <c r="C58" s="53" t="s">
        <v>199</v>
      </c>
      <c r="D58" s="46"/>
      <c r="E58" s="46"/>
      <c r="F58" s="46"/>
      <c r="G58" s="46"/>
    </row>
    <row r="59" customFormat="false" ht="14.25" hidden="false" customHeight="false" outlineLevel="0" collapsed="false">
      <c r="B59" s="54"/>
      <c r="C59" s="53" t="s">
        <v>200</v>
      </c>
      <c r="D59" s="46"/>
      <c r="E59" s="46"/>
      <c r="F59" s="46"/>
      <c r="G59" s="46"/>
    </row>
    <row r="60" customFormat="false" ht="14.25" hidden="false" customHeight="true" outlineLevel="0" collapsed="false">
      <c r="B60" s="54" t="s">
        <v>185</v>
      </c>
      <c r="C60" s="53" t="s">
        <v>199</v>
      </c>
      <c r="D60" s="46"/>
      <c r="E60" s="46"/>
      <c r="F60" s="46"/>
      <c r="G60" s="46"/>
    </row>
    <row r="61" customFormat="false" ht="14.25" hidden="false" customHeight="false" outlineLevel="0" collapsed="false">
      <c r="B61" s="54"/>
      <c r="C61" s="53" t="s">
        <v>200</v>
      </c>
      <c r="D61" s="46"/>
      <c r="E61" s="46"/>
      <c r="F61" s="46"/>
      <c r="G61" s="46"/>
    </row>
    <row r="62" customFormat="false" ht="14.25" hidden="false" customHeight="true" outlineLevel="0" collapsed="false">
      <c r="B62" s="54" t="s">
        <v>186</v>
      </c>
      <c r="C62" s="53" t="s">
        <v>199</v>
      </c>
      <c r="D62" s="46"/>
      <c r="E62" s="46"/>
      <c r="F62" s="46"/>
      <c r="G62" s="46"/>
    </row>
    <row r="63" customFormat="false" ht="14.25" hidden="false" customHeight="false" outlineLevel="0" collapsed="false">
      <c r="B63" s="54"/>
      <c r="C63" s="53" t="s">
        <v>200</v>
      </c>
      <c r="D63" s="46"/>
      <c r="E63" s="46"/>
      <c r="F63" s="46"/>
      <c r="G63" s="46"/>
    </row>
    <row r="64" customFormat="false" ht="14.25" hidden="false" customHeight="true" outlineLevel="0" collapsed="false">
      <c r="B64" s="54" t="s">
        <v>187</v>
      </c>
      <c r="C64" s="53" t="s">
        <v>199</v>
      </c>
      <c r="D64" s="46"/>
      <c r="E64" s="46"/>
      <c r="F64" s="46"/>
      <c r="G64" s="46"/>
    </row>
    <row r="65" customFormat="false" ht="14.25" hidden="false" customHeight="false" outlineLevel="0" collapsed="false">
      <c r="B65" s="54"/>
      <c r="C65" s="53" t="s">
        <v>200</v>
      </c>
      <c r="D65" s="46"/>
      <c r="E65" s="46"/>
      <c r="F65" s="46"/>
      <c r="G65" s="46"/>
    </row>
    <row r="66" customFormat="false" ht="14.25" hidden="false" customHeight="false" outlineLevel="0" collapsed="false">
      <c r="B66" s="55"/>
      <c r="C66" s="55"/>
      <c r="D66" s="62"/>
      <c r="E66" s="62"/>
      <c r="F66" s="62"/>
      <c r="G66" s="62"/>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20" activeCellId="0" sqref="I20"/>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3" min="3" style="11" width="11.13"/>
    <col collapsed="false" customWidth="true" hidden="false" outlineLevel="0" max="5" min="4" style="12" width="13.75"/>
    <col collapsed="false" customWidth="true" hidden="false" outlineLevel="0" max="7" min="6" style="12" width="18.12"/>
    <col collapsed="false" customWidth="true" hidden="false" outlineLevel="0" max="8" min="8" style="11" width="10.13"/>
    <col collapsed="false" customWidth="false" hidden="false" outlineLevel="0" max="1024" min="9" style="11" width="8"/>
  </cols>
  <sheetData>
    <row r="5" customFormat="false" ht="16.5" hidden="false" customHeight="false" outlineLevel="0" collapsed="false">
      <c r="B5" s="13"/>
      <c r="C5" s="13"/>
      <c r="D5" s="14"/>
      <c r="E5" s="14"/>
      <c r="F5" s="14"/>
      <c r="G5" s="14"/>
    </row>
    <row r="6" customFormat="false" ht="17.25" hidden="false" customHeight="false" outlineLevel="0" collapsed="false">
      <c r="B6" s="15"/>
      <c r="C6" s="15"/>
      <c r="D6" s="15"/>
      <c r="E6" s="15"/>
      <c r="F6" s="15"/>
      <c r="G6" s="15"/>
      <c r="H6" s="15"/>
    </row>
    <row r="7" customFormat="false" ht="29.25" hidden="false" customHeight="true" outlineLevel="0" collapsed="false">
      <c r="B7" s="15"/>
      <c r="C7" s="15"/>
      <c r="D7" s="15"/>
      <c r="E7" s="15"/>
      <c r="F7" s="15"/>
      <c r="G7" s="15"/>
      <c r="H7" s="15"/>
    </row>
    <row r="8" customFormat="false" ht="18" hidden="false" customHeight="true" outlineLevel="0" collapsed="false">
      <c r="B8" s="56" t="s">
        <v>149</v>
      </c>
      <c r="C8" s="56"/>
      <c r="D8" s="58" t="s">
        <v>193</v>
      </c>
      <c r="E8" s="58"/>
      <c r="F8" s="58" t="s">
        <v>194</v>
      </c>
      <c r="G8" s="58" t="s">
        <v>195</v>
      </c>
      <c r="I8" s="18" t="s">
        <v>151</v>
      </c>
    </row>
    <row r="9" customFormat="false" ht="18" hidden="false" customHeight="true" outlineLevel="0" collapsed="false">
      <c r="B9" s="56"/>
      <c r="C9" s="56"/>
      <c r="D9" s="76" t="s">
        <v>196</v>
      </c>
      <c r="E9" s="58" t="s">
        <v>198</v>
      </c>
      <c r="F9" s="58"/>
      <c r="G9" s="58"/>
      <c r="I9" s="20"/>
    </row>
    <row r="10" customFormat="false" ht="13.5" hidden="false" customHeight="false" outlineLevel="0" collapsed="false">
      <c r="B10" s="48" t="s">
        <v>161</v>
      </c>
      <c r="C10" s="48"/>
      <c r="D10" s="50" t="n">
        <v>21087.2451585109</v>
      </c>
      <c r="E10" s="50" t="n">
        <v>19790.6322831904</v>
      </c>
      <c r="F10" s="50" t="n">
        <v>299194.669938427</v>
      </c>
      <c r="G10" s="50" t="n">
        <v>65448.7481429829</v>
      </c>
      <c r="I10" s="20"/>
    </row>
    <row r="11" customFormat="false" ht="14.25" hidden="false" customHeight="false" outlineLevel="0" collapsed="false">
      <c r="B11" s="45" t="s">
        <v>162</v>
      </c>
      <c r="C11" s="45"/>
      <c r="D11" s="46" t="n">
        <v>12177.8132905547</v>
      </c>
      <c r="E11" s="46" t="n">
        <v>11325.6343249868</v>
      </c>
      <c r="F11" s="46" t="n">
        <v>207521.589452985</v>
      </c>
      <c r="G11" s="46" t="n">
        <v>14913.8876364897</v>
      </c>
      <c r="I11" s="20"/>
    </row>
    <row r="12" customFormat="false" ht="14.25" hidden="false" customHeight="false" outlineLevel="0" collapsed="false">
      <c r="B12" s="45" t="s">
        <v>163</v>
      </c>
      <c r="C12" s="45"/>
      <c r="D12" s="46" t="n">
        <v>3037.63744865207</v>
      </c>
      <c r="E12" s="46" t="n">
        <v>2886.65008812765</v>
      </c>
      <c r="F12" s="46" t="n">
        <v>30613.2346086036</v>
      </c>
      <c r="G12" s="46" t="n">
        <v>10086.708520751</v>
      </c>
      <c r="I12" s="20"/>
    </row>
    <row r="13" customFormat="false" ht="14.25" hidden="false" customHeight="false" outlineLevel="0" collapsed="false">
      <c r="B13" s="45" t="s">
        <v>164</v>
      </c>
      <c r="C13" s="45"/>
      <c r="D13" s="46" t="n">
        <v>5871.79441930414</v>
      </c>
      <c r="E13" s="46" t="n">
        <v>5578.34787007593</v>
      </c>
      <c r="F13" s="46" t="n">
        <v>61059.8458768382</v>
      </c>
      <c r="G13" s="46" t="n">
        <v>40448.1519857422</v>
      </c>
      <c r="I13" s="20"/>
    </row>
    <row r="14" customFormat="false" ht="13.5" hidden="false" customHeight="false" outlineLevel="0" collapsed="false">
      <c r="B14" s="44"/>
      <c r="C14" s="44"/>
      <c r="D14" s="44"/>
      <c r="E14" s="44"/>
      <c r="F14" s="44"/>
      <c r="G14" s="44"/>
    </row>
    <row r="15" customFormat="false" ht="13.5" hidden="false" customHeight="true" outlineLevel="0" collapsed="false">
      <c r="B15" s="70" t="s">
        <v>162</v>
      </c>
      <c r="C15" s="70"/>
      <c r="D15" s="70"/>
      <c r="E15" s="70"/>
      <c r="F15" s="70"/>
      <c r="G15" s="70"/>
    </row>
    <row r="16" customFormat="false" ht="14.25" hidden="false" customHeight="true" outlineLevel="0" collapsed="false">
      <c r="B16" s="54" t="s">
        <v>165</v>
      </c>
      <c r="C16" s="53" t="s">
        <v>199</v>
      </c>
      <c r="D16" s="46" t="n">
        <v>516.036144738565</v>
      </c>
      <c r="E16" s="46" t="n">
        <v>510.036144738565</v>
      </c>
      <c r="F16" s="46" t="n">
        <v>11128.2674078105</v>
      </c>
      <c r="G16" s="46" t="n">
        <v>832.638782210615</v>
      </c>
      <c r="H16" s="23"/>
    </row>
    <row r="17" customFormat="false" ht="14.25" hidden="false" customHeight="false" outlineLevel="0" collapsed="false">
      <c r="B17" s="54"/>
      <c r="C17" s="53" t="s">
        <v>200</v>
      </c>
      <c r="D17" s="46"/>
      <c r="E17" s="46"/>
      <c r="F17" s="46"/>
      <c r="G17" s="46"/>
    </row>
    <row r="18" customFormat="false" ht="14.25" hidden="false" customHeight="true" outlineLevel="0" collapsed="false">
      <c r="B18" s="54" t="s">
        <v>166</v>
      </c>
      <c r="C18" s="53" t="s">
        <v>199</v>
      </c>
      <c r="D18" s="46" t="n">
        <v>1932.27847930856</v>
      </c>
      <c r="E18" s="46" t="n">
        <v>1808.6032724564</v>
      </c>
      <c r="F18" s="46" t="n">
        <v>37858.4118859561</v>
      </c>
      <c r="G18" s="46"/>
    </row>
    <row r="19" customFormat="false" ht="14.25" hidden="false" customHeight="false" outlineLevel="0" collapsed="false">
      <c r="B19" s="54"/>
      <c r="C19" s="53" t="s">
        <v>200</v>
      </c>
      <c r="D19" s="46"/>
      <c r="E19" s="46"/>
      <c r="F19" s="46"/>
      <c r="G19" s="46"/>
    </row>
    <row r="20" customFormat="false" ht="14.25" hidden="false" customHeight="true" outlineLevel="0" collapsed="false">
      <c r="B20" s="54" t="s">
        <v>167</v>
      </c>
      <c r="C20" s="53" t="s">
        <v>199</v>
      </c>
      <c r="D20" s="46" t="n">
        <v>2122.3562197199</v>
      </c>
      <c r="E20" s="46" t="n">
        <v>2122.3562197199</v>
      </c>
      <c r="F20" s="46" t="n">
        <v>26602.6024543941</v>
      </c>
      <c r="G20" s="46" t="n">
        <v>2038.68934306868</v>
      </c>
    </row>
    <row r="21" customFormat="false" ht="14.25" hidden="false" customHeight="false" outlineLevel="0" collapsed="false">
      <c r="B21" s="54"/>
      <c r="C21" s="53" t="s">
        <v>200</v>
      </c>
      <c r="D21" s="46"/>
      <c r="E21" s="46"/>
      <c r="F21" s="46"/>
      <c r="G21" s="46"/>
    </row>
    <row r="22" customFormat="false" ht="14.25" hidden="false" customHeight="true" outlineLevel="0" collapsed="false">
      <c r="B22" s="54" t="s">
        <v>168</v>
      </c>
      <c r="C22" s="53" t="s">
        <v>199</v>
      </c>
      <c r="D22" s="46" t="n">
        <v>141.740087486914</v>
      </c>
      <c r="E22" s="46" t="n">
        <v>76.1453767015241</v>
      </c>
      <c r="F22" s="46" t="n">
        <v>819.853245080001</v>
      </c>
      <c r="G22" s="46"/>
    </row>
    <row r="23" customFormat="false" ht="14.25" hidden="false" customHeight="false" outlineLevel="0" collapsed="false">
      <c r="B23" s="54"/>
      <c r="C23" s="53" t="s">
        <v>200</v>
      </c>
      <c r="D23" s="46"/>
      <c r="E23" s="46"/>
      <c r="F23" s="46"/>
      <c r="G23" s="46"/>
    </row>
    <row r="24" customFormat="false" ht="14.25" hidden="false" customHeight="true" outlineLevel="0" collapsed="false">
      <c r="B24" s="54" t="s">
        <v>169</v>
      </c>
      <c r="C24" s="53" t="s">
        <v>199</v>
      </c>
      <c r="D24" s="46" t="n">
        <v>3890.34317589115</v>
      </c>
      <c r="E24" s="46" t="n">
        <v>3606.77000224679</v>
      </c>
      <c r="F24" s="46" t="n">
        <v>48133.6398969957</v>
      </c>
      <c r="G24" s="46" t="n">
        <v>403.804067563224</v>
      </c>
    </row>
    <row r="25" customFormat="false" ht="14.25" hidden="false" customHeight="false" outlineLevel="0" collapsed="false">
      <c r="B25" s="54"/>
      <c r="C25" s="53" t="s">
        <v>200</v>
      </c>
      <c r="D25" s="46"/>
      <c r="E25" s="46"/>
      <c r="F25" s="46"/>
      <c r="G25" s="46"/>
    </row>
    <row r="26" customFormat="false" ht="14.25" hidden="false" customHeight="true" outlineLevel="0" collapsed="false">
      <c r="B26" s="54" t="s">
        <v>170</v>
      </c>
      <c r="C26" s="53" t="s">
        <v>199</v>
      </c>
      <c r="D26" s="46" t="n">
        <v>52.2926110048663</v>
      </c>
      <c r="E26" s="46" t="n">
        <v>52.2926110048663</v>
      </c>
      <c r="F26" s="46" t="n">
        <v>4470.52009892606</v>
      </c>
      <c r="G26" s="46" t="n">
        <v>3543.88061109063</v>
      </c>
    </row>
    <row r="27" customFormat="false" ht="14.25" hidden="false" customHeight="false" outlineLevel="0" collapsed="false">
      <c r="B27" s="54"/>
      <c r="C27" s="53" t="s">
        <v>200</v>
      </c>
      <c r="D27" s="46"/>
      <c r="E27" s="46"/>
      <c r="F27" s="46"/>
      <c r="G27" s="46"/>
    </row>
    <row r="28" customFormat="false" ht="14.25" hidden="false" customHeight="true" outlineLevel="0" collapsed="false">
      <c r="B28" s="54" t="s">
        <v>171</v>
      </c>
      <c r="C28" s="53" t="s">
        <v>199</v>
      </c>
      <c r="D28" s="46" t="n">
        <v>810.493370436976</v>
      </c>
      <c r="E28" s="46" t="n">
        <v>749.760562322106</v>
      </c>
      <c r="F28" s="46" t="n">
        <v>27738.5994226379</v>
      </c>
      <c r="G28" s="46" t="n">
        <v>1488.92276767298</v>
      </c>
    </row>
    <row r="29" customFormat="false" ht="14.25" hidden="false" customHeight="false" outlineLevel="0" collapsed="false">
      <c r="B29" s="54"/>
      <c r="C29" s="53" t="s">
        <v>200</v>
      </c>
      <c r="D29" s="46"/>
      <c r="E29" s="46"/>
      <c r="F29" s="46"/>
      <c r="G29" s="46"/>
    </row>
    <row r="30" customFormat="false" ht="14.25" hidden="false" customHeight="true" outlineLevel="0" collapsed="false">
      <c r="B30" s="54" t="s">
        <v>172</v>
      </c>
      <c r="C30" s="53" t="s">
        <v>199</v>
      </c>
      <c r="D30" s="46" t="n">
        <v>983.897080826249</v>
      </c>
      <c r="E30" s="46" t="n">
        <v>886.052770302397</v>
      </c>
      <c r="F30" s="46" t="n">
        <v>19053.0038444993</v>
      </c>
      <c r="G30" s="46" t="n">
        <v>25.3971319893348</v>
      </c>
    </row>
    <row r="31" customFormat="false" ht="14.25" hidden="false" customHeight="false" outlineLevel="0" collapsed="false">
      <c r="B31" s="54"/>
      <c r="C31" s="53" t="s">
        <v>200</v>
      </c>
      <c r="D31" s="46"/>
      <c r="E31" s="46"/>
      <c r="F31" s="46"/>
      <c r="G31" s="46"/>
    </row>
    <row r="32" customFormat="false" ht="14.25" hidden="false" customHeight="true" outlineLevel="0" collapsed="false">
      <c r="B32" s="54" t="s">
        <v>173</v>
      </c>
      <c r="C32" s="53" t="s">
        <v>199</v>
      </c>
      <c r="D32" s="46" t="n">
        <v>1487.94810212236</v>
      </c>
      <c r="E32" s="46" t="n">
        <v>1420.25160071069</v>
      </c>
      <c r="F32" s="46" t="n">
        <v>30894.9200802106</v>
      </c>
      <c r="G32" s="46" t="n">
        <v>6580.55493289428</v>
      </c>
    </row>
    <row r="33" customFormat="false" ht="14.25" hidden="false" customHeight="false" outlineLevel="0" collapsed="false">
      <c r="B33" s="54"/>
      <c r="C33" s="53" t="s">
        <v>200</v>
      </c>
      <c r="D33" s="46"/>
      <c r="E33" s="46"/>
      <c r="F33" s="46"/>
      <c r="G33" s="46"/>
    </row>
    <row r="34" customFormat="false" ht="14.25" hidden="false" customHeight="true" outlineLevel="0" collapsed="false">
      <c r="B34" s="54" t="s">
        <v>174</v>
      </c>
      <c r="C34" s="53" t="s">
        <v>199</v>
      </c>
      <c r="D34" s="46"/>
      <c r="E34" s="46"/>
      <c r="F34" s="46"/>
      <c r="G34" s="46"/>
    </row>
    <row r="35" customFormat="false" ht="14.25" hidden="false" customHeight="false" outlineLevel="0" collapsed="false">
      <c r="B35" s="54"/>
      <c r="C35" s="53" t="s">
        <v>200</v>
      </c>
      <c r="D35" s="46"/>
      <c r="E35" s="46"/>
      <c r="F35" s="46"/>
      <c r="G35" s="46"/>
    </row>
    <row r="36" customFormat="false" ht="14.25" hidden="false" customHeight="true" outlineLevel="0" collapsed="false">
      <c r="B36" s="54" t="s">
        <v>175</v>
      </c>
      <c r="C36" s="53" t="s">
        <v>199</v>
      </c>
      <c r="D36" s="46" t="n">
        <v>240.428019019162</v>
      </c>
      <c r="E36" s="46" t="n">
        <v>93.3657647835968</v>
      </c>
      <c r="F36" s="46" t="n">
        <v>821.771116474469</v>
      </c>
      <c r="G36" s="46"/>
    </row>
    <row r="37" customFormat="false" ht="14.25" hidden="false" customHeight="true" outlineLevel="0" collapsed="false">
      <c r="B37" s="54"/>
      <c r="C37" s="53" t="s">
        <v>200</v>
      </c>
      <c r="D37" s="46"/>
      <c r="E37" s="46"/>
      <c r="F37" s="46"/>
      <c r="G37" s="46"/>
    </row>
    <row r="38" customFormat="false" ht="13.5" hidden="false" customHeight="false" outlineLevel="0" collapsed="false">
      <c r="B38" s="44"/>
      <c r="C38" s="44"/>
      <c r="D38" s="44"/>
      <c r="E38" s="44"/>
      <c r="F38" s="44"/>
      <c r="G38" s="44"/>
    </row>
    <row r="39" customFormat="false" ht="13.5" hidden="false" customHeight="true" outlineLevel="0" collapsed="false">
      <c r="B39" s="70" t="s">
        <v>163</v>
      </c>
      <c r="C39" s="70"/>
      <c r="D39" s="70"/>
      <c r="E39" s="70"/>
      <c r="F39" s="70"/>
      <c r="G39" s="70"/>
    </row>
    <row r="40" customFormat="false" ht="14.25" hidden="false" customHeight="true" outlineLevel="0" collapsed="false">
      <c r="B40" s="54" t="s">
        <v>176</v>
      </c>
      <c r="C40" s="53" t="s">
        <v>199</v>
      </c>
      <c r="D40" s="46" t="n">
        <v>1621.91557342844</v>
      </c>
      <c r="E40" s="46" t="n">
        <v>1509.19821655287</v>
      </c>
      <c r="F40" s="46" t="n">
        <v>15182.2112373568</v>
      </c>
      <c r="G40" s="46" t="n">
        <v>4421.34013226379</v>
      </c>
    </row>
    <row r="41" customFormat="false" ht="14.25" hidden="false" customHeight="false" outlineLevel="0" collapsed="false">
      <c r="B41" s="54"/>
      <c r="C41" s="53" t="s">
        <v>200</v>
      </c>
      <c r="D41" s="46"/>
      <c r="E41" s="46"/>
      <c r="F41" s="46"/>
      <c r="G41" s="46"/>
    </row>
    <row r="42" customFormat="false" ht="14.25" hidden="false" customHeight="true" outlineLevel="0" collapsed="false">
      <c r="B42" s="54" t="s">
        <v>177</v>
      </c>
      <c r="C42" s="53" t="s">
        <v>199</v>
      </c>
      <c r="D42" s="46" t="n">
        <v>124.314524822921</v>
      </c>
      <c r="E42" s="46" t="n">
        <v>124.314524822921</v>
      </c>
      <c r="F42" s="46" t="n">
        <v>517.478561129198</v>
      </c>
      <c r="G42" s="46" t="n">
        <v>350.246998488103</v>
      </c>
    </row>
    <row r="43" customFormat="false" ht="14.25" hidden="false" customHeight="false" outlineLevel="0" collapsed="false">
      <c r="B43" s="54"/>
      <c r="C43" s="53" t="s">
        <v>200</v>
      </c>
      <c r="D43" s="46"/>
      <c r="E43" s="46"/>
      <c r="F43" s="46"/>
      <c r="G43" s="46"/>
    </row>
    <row r="44" customFormat="false" ht="14.25" hidden="false" customHeight="true" outlineLevel="0" collapsed="false">
      <c r="B44" s="54" t="s">
        <v>178</v>
      </c>
      <c r="C44" s="53" t="s">
        <v>199</v>
      </c>
      <c r="D44" s="46" t="n">
        <v>3.7034444793416</v>
      </c>
      <c r="E44" s="46"/>
      <c r="F44" s="46"/>
      <c r="G44" s="46"/>
    </row>
    <row r="45" customFormat="false" ht="14.25" hidden="false" customHeight="false" outlineLevel="0" collapsed="false">
      <c r="B45" s="54"/>
      <c r="C45" s="53" t="s">
        <v>200</v>
      </c>
      <c r="D45" s="46"/>
      <c r="E45" s="46"/>
      <c r="F45" s="46"/>
      <c r="G45" s="46"/>
    </row>
    <row r="46" customFormat="false" ht="14.25" hidden="false" customHeight="true" outlineLevel="0" collapsed="false">
      <c r="B46" s="54" t="s">
        <v>179</v>
      </c>
      <c r="C46" s="53" t="s">
        <v>199</v>
      </c>
      <c r="D46" s="46" t="n">
        <v>22.0547689979849</v>
      </c>
      <c r="E46" s="46" t="n">
        <v>22.0547689979849</v>
      </c>
      <c r="F46" s="46" t="n">
        <v>275.229038384666</v>
      </c>
      <c r="G46" s="46"/>
    </row>
    <row r="47" customFormat="false" ht="14.25" hidden="false" customHeight="false" outlineLevel="0" collapsed="false">
      <c r="B47" s="54"/>
      <c r="C47" s="53" t="s">
        <v>200</v>
      </c>
      <c r="D47" s="46"/>
      <c r="E47" s="46"/>
      <c r="F47" s="46"/>
      <c r="G47" s="46"/>
    </row>
    <row r="48" customFormat="false" ht="14.25" hidden="false" customHeight="true" outlineLevel="0" collapsed="false">
      <c r="B48" s="54" t="s">
        <v>180</v>
      </c>
      <c r="C48" s="53" t="s">
        <v>199</v>
      </c>
      <c r="D48" s="46" t="n">
        <v>1265.64913692338</v>
      </c>
      <c r="E48" s="46" t="n">
        <v>1231.08257775387</v>
      </c>
      <c r="F48" s="46" t="n">
        <v>14638.3157717329</v>
      </c>
      <c r="G48" s="46" t="n">
        <v>5315.12138999914</v>
      </c>
    </row>
    <row r="49" customFormat="false" ht="14.25" hidden="false" customHeight="false" outlineLevel="0" collapsed="false">
      <c r="B49" s="54"/>
      <c r="C49" s="53" t="s">
        <v>200</v>
      </c>
      <c r="D49" s="46"/>
      <c r="E49" s="46"/>
      <c r="F49" s="46"/>
      <c r="G49" s="46"/>
    </row>
    <row r="50" customFormat="false" ht="14.25" hidden="false" customHeight="true" outlineLevel="0" collapsed="false">
      <c r="B50" s="54" t="s">
        <v>181</v>
      </c>
      <c r="C50" s="53" t="s">
        <v>199</v>
      </c>
      <c r="D50" s="46"/>
      <c r="E50" s="46"/>
      <c r="F50" s="46"/>
      <c r="G50" s="46"/>
    </row>
    <row r="51" customFormat="false" ht="14.25" hidden="false" customHeight="false" outlineLevel="0" collapsed="false">
      <c r="B51" s="54"/>
      <c r="C51" s="53" t="s">
        <v>200</v>
      </c>
      <c r="D51" s="46"/>
      <c r="E51" s="46"/>
      <c r="F51" s="46"/>
      <c r="G51" s="46"/>
    </row>
    <row r="52" customFormat="false" ht="13.5" hidden="false" customHeight="false" outlineLevel="0" collapsed="false">
      <c r="B52" s="44"/>
      <c r="C52" s="44"/>
      <c r="D52" s="44"/>
      <c r="E52" s="44"/>
      <c r="F52" s="44"/>
      <c r="G52" s="44"/>
    </row>
    <row r="53" customFormat="false" ht="13.5" hidden="false" customHeight="true" outlineLevel="0" collapsed="false">
      <c r="B53" s="70" t="s">
        <v>164</v>
      </c>
      <c r="C53" s="70"/>
      <c r="D53" s="70"/>
      <c r="E53" s="70"/>
      <c r="F53" s="70"/>
      <c r="G53" s="70"/>
    </row>
    <row r="54" customFormat="false" ht="14.25" hidden="false" customHeight="true" outlineLevel="0" collapsed="false">
      <c r="B54" s="54" t="s">
        <v>182</v>
      </c>
      <c r="C54" s="53" t="s">
        <v>199</v>
      </c>
      <c r="D54" s="46" t="n">
        <v>2412.36480438534</v>
      </c>
      <c r="E54" s="46" t="n">
        <v>2215.61818206244</v>
      </c>
      <c r="F54" s="46" t="n">
        <v>30715.1057865152</v>
      </c>
      <c r="G54" s="46" t="n">
        <v>29454.3419148105</v>
      </c>
    </row>
    <row r="55" customFormat="false" ht="14.25" hidden="false" customHeight="false" outlineLevel="0" collapsed="false">
      <c r="B55" s="54"/>
      <c r="C55" s="53" t="s">
        <v>200</v>
      </c>
      <c r="D55" s="46"/>
      <c r="E55" s="46"/>
      <c r="F55" s="46"/>
      <c r="G55" s="46"/>
    </row>
    <row r="56" customFormat="false" ht="14.25" hidden="false" customHeight="true" outlineLevel="0" collapsed="false">
      <c r="B56" s="54" t="s">
        <v>183</v>
      </c>
      <c r="C56" s="53" t="s">
        <v>199</v>
      </c>
      <c r="D56" s="46"/>
      <c r="E56" s="46"/>
      <c r="F56" s="46"/>
      <c r="G56" s="46"/>
    </row>
    <row r="57" customFormat="false" ht="14.25" hidden="false" customHeight="false" outlineLevel="0" collapsed="false">
      <c r="B57" s="54"/>
      <c r="C57" s="53" t="s">
        <v>200</v>
      </c>
      <c r="D57" s="46"/>
      <c r="E57" s="46"/>
      <c r="F57" s="46"/>
      <c r="G57" s="46"/>
    </row>
    <row r="58" customFormat="false" ht="14.25" hidden="false" customHeight="true" outlineLevel="0" collapsed="false">
      <c r="B58" s="54" t="s">
        <v>184</v>
      </c>
      <c r="C58" s="53" t="s">
        <v>199</v>
      </c>
      <c r="D58" s="46" t="n">
        <v>0.45</v>
      </c>
      <c r="E58" s="46" t="n">
        <v>0.45</v>
      </c>
      <c r="F58" s="46" t="n">
        <v>8.18181818181818</v>
      </c>
      <c r="G58" s="46"/>
    </row>
    <row r="59" customFormat="false" ht="14.25" hidden="false" customHeight="false" outlineLevel="0" collapsed="false">
      <c r="B59" s="54"/>
      <c r="C59" s="53" t="s">
        <v>200</v>
      </c>
      <c r="D59" s="46"/>
      <c r="E59" s="46"/>
      <c r="F59" s="46"/>
      <c r="G59" s="46"/>
    </row>
    <row r="60" customFormat="false" ht="14.25" hidden="false" customHeight="true" outlineLevel="0" collapsed="false">
      <c r="B60" s="54" t="s">
        <v>185</v>
      </c>
      <c r="C60" s="53" t="s">
        <v>199</v>
      </c>
      <c r="D60" s="46" t="n">
        <v>528.724993096003</v>
      </c>
      <c r="E60" s="46" t="n">
        <v>513.951728705465</v>
      </c>
      <c r="F60" s="46" t="n">
        <v>1483.59638566848</v>
      </c>
      <c r="G60" s="46" t="n">
        <v>17.5</v>
      </c>
    </row>
    <row r="61" customFormat="false" ht="14.25" hidden="false" customHeight="false" outlineLevel="0" collapsed="false">
      <c r="B61" s="54"/>
      <c r="C61" s="53" t="s">
        <v>200</v>
      </c>
      <c r="D61" s="46"/>
      <c r="E61" s="46"/>
      <c r="F61" s="46"/>
      <c r="G61" s="46"/>
    </row>
    <row r="62" customFormat="false" ht="14.25" hidden="false" customHeight="true" outlineLevel="0" collapsed="false">
      <c r="B62" s="54" t="s">
        <v>186</v>
      </c>
      <c r="C62" s="53" t="s">
        <v>199</v>
      </c>
      <c r="D62" s="46" t="n">
        <v>1619.26180672696</v>
      </c>
      <c r="E62" s="46" t="n">
        <v>1557.1979588981</v>
      </c>
      <c r="F62" s="46" t="n">
        <v>14998.8448550776</v>
      </c>
      <c r="G62" s="46" t="n">
        <v>8807.74797464954</v>
      </c>
    </row>
    <row r="63" customFormat="false" ht="14.25" hidden="false" customHeight="false" outlineLevel="0" collapsed="false">
      <c r="B63" s="54"/>
      <c r="C63" s="53" t="s">
        <v>200</v>
      </c>
      <c r="D63" s="46"/>
      <c r="E63" s="46"/>
      <c r="F63" s="46"/>
      <c r="G63" s="46"/>
    </row>
    <row r="64" customFormat="false" ht="14.25" hidden="false" customHeight="true" outlineLevel="0" collapsed="false">
      <c r="B64" s="54" t="s">
        <v>187</v>
      </c>
      <c r="C64" s="53" t="s">
        <v>199</v>
      </c>
      <c r="D64" s="46" t="n">
        <v>1310.99281509583</v>
      </c>
      <c r="E64" s="46" t="n">
        <v>1291.13000040992</v>
      </c>
      <c r="F64" s="46" t="n">
        <v>13854.1170313951</v>
      </c>
      <c r="G64" s="46" t="n">
        <v>2168.5620962821</v>
      </c>
    </row>
    <row r="65" customFormat="false" ht="14.25" hidden="false" customHeight="false" outlineLevel="0" collapsed="false">
      <c r="B65" s="54"/>
      <c r="C65" s="53" t="s">
        <v>200</v>
      </c>
      <c r="D65" s="46"/>
      <c r="E65" s="46"/>
      <c r="F65" s="46"/>
      <c r="G65" s="46"/>
    </row>
    <row r="66" customFormat="false" ht="14.25" hidden="false" customHeight="false" outlineLevel="0" collapsed="false">
      <c r="B66" s="55"/>
      <c r="C66" s="55"/>
      <c r="D66" s="62"/>
      <c r="E66" s="62"/>
      <c r="F66" s="62"/>
      <c r="G66" s="62"/>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K6" activeCellId="0" sqref="K6"/>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196</v>
      </c>
      <c r="E9" s="83" t="s">
        <v>198</v>
      </c>
      <c r="F9" s="83"/>
      <c r="G9" s="83"/>
      <c r="I9" s="85"/>
    </row>
    <row r="10" customFormat="false" ht="13.5" hidden="false" customHeight="false" outlineLevel="0" collapsed="false">
      <c r="B10" s="86" t="s">
        <v>161</v>
      </c>
      <c r="C10" s="86"/>
      <c r="D10" s="50" t="n">
        <v>5229.55645277592</v>
      </c>
      <c r="E10" s="50" t="n">
        <v>4178.41368430258</v>
      </c>
      <c r="F10" s="50" t="n">
        <v>22402.8810232827</v>
      </c>
      <c r="G10" s="50" t="n">
        <v>21682.0567188652</v>
      </c>
      <c r="I10" s="85"/>
    </row>
    <row r="11" customFormat="false" ht="14.25" hidden="false" customHeight="false" outlineLevel="0" collapsed="false">
      <c r="B11" s="87" t="s">
        <v>162</v>
      </c>
      <c r="C11" s="87"/>
      <c r="D11" s="46" t="n">
        <v>2491.40236643151</v>
      </c>
      <c r="E11" s="46" t="n">
        <v>1744.54226593601</v>
      </c>
      <c r="F11" s="46" t="n">
        <v>11316.8163240455</v>
      </c>
      <c r="G11" s="46" t="n">
        <v>11171.6450745957</v>
      </c>
    </row>
    <row r="12" customFormat="false" ht="14.25" hidden="false" customHeight="false" outlineLevel="0" collapsed="false">
      <c r="B12" s="87" t="s">
        <v>163</v>
      </c>
      <c r="C12" s="87"/>
      <c r="D12" s="46" t="n">
        <v>2733.02834811879</v>
      </c>
      <c r="E12" s="46" t="n">
        <v>2431.30854925376</v>
      </c>
      <c r="F12" s="46" t="n">
        <v>11047.2333490431</v>
      </c>
      <c r="G12" s="46" t="n">
        <v>10471.5802940754</v>
      </c>
    </row>
    <row r="13" customFormat="false" ht="14.25" hidden="false" customHeight="false" outlineLevel="0" collapsed="false">
      <c r="B13" s="87" t="s">
        <v>164</v>
      </c>
      <c r="C13" s="87"/>
      <c r="D13" s="46" t="n">
        <v>5.12573822561901</v>
      </c>
      <c r="E13" s="46" t="n">
        <v>2.5628691128095</v>
      </c>
      <c r="F13" s="46" t="n">
        <v>38.8313501940834</v>
      </c>
      <c r="G13" s="46" t="n">
        <v>38.8313501940834</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83.6118787911201</v>
      </c>
      <c r="E16" s="46" t="n">
        <v>62.4982365688345</v>
      </c>
      <c r="F16" s="46" t="n">
        <v>327.056866117358</v>
      </c>
      <c r="G16" s="46" t="n">
        <v>296.468000376283</v>
      </c>
      <c r="H16" s="92"/>
    </row>
    <row r="17" customFormat="false" ht="14.25" hidden="false" customHeight="false" outlineLevel="0" collapsed="false">
      <c r="B17" s="90"/>
      <c r="C17" s="91" t="s">
        <v>200</v>
      </c>
      <c r="D17" s="46" t="n">
        <v>136.023642639525</v>
      </c>
      <c r="E17" s="46" t="n">
        <v>52.546094632274</v>
      </c>
      <c r="F17" s="46" t="n">
        <v>127.650598189659</v>
      </c>
      <c r="G17" s="46" t="n">
        <v>125.371841420652</v>
      </c>
    </row>
    <row r="18" customFormat="false" ht="14.25" hidden="false" customHeight="true" outlineLevel="0" collapsed="false">
      <c r="B18" s="90" t="s">
        <v>166</v>
      </c>
      <c r="C18" s="91" t="s">
        <v>199</v>
      </c>
      <c r="D18" s="46" t="n">
        <v>46.4212094123941</v>
      </c>
      <c r="E18" s="46" t="n">
        <v>46.4212094123941</v>
      </c>
      <c r="F18" s="46" t="n">
        <v>229.44096165736</v>
      </c>
      <c r="G18" s="46" t="n">
        <v>228.1788940639</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454.122511195118</v>
      </c>
      <c r="E22" s="46" t="n">
        <v>397.503225624788</v>
      </c>
      <c r="F22" s="46" t="n">
        <v>2697.21098854599</v>
      </c>
      <c r="G22" s="46" t="n">
        <v>2667.65803968128</v>
      </c>
    </row>
    <row r="23" customFormat="false" ht="14.25" hidden="false" customHeight="false" outlineLevel="0" collapsed="false">
      <c r="B23" s="90"/>
      <c r="C23" s="91" t="s">
        <v>200</v>
      </c>
      <c r="D23" s="46" t="n">
        <v>77.3389193249499</v>
      </c>
      <c r="E23" s="46" t="n">
        <v>0.0394448423001971</v>
      </c>
      <c r="F23" s="46" t="n">
        <v>0.387276633492844</v>
      </c>
      <c r="G23" s="46" t="n">
        <v>0.387276633492844</v>
      </c>
    </row>
    <row r="24" customFormat="false" ht="14.25" hidden="false" customHeight="true" outlineLevel="0" collapsed="false">
      <c r="B24" s="90" t="s">
        <v>169</v>
      </c>
      <c r="C24" s="91" t="s">
        <v>199</v>
      </c>
      <c r="D24" s="46"/>
      <c r="E24" s="46"/>
      <c r="F24" s="46"/>
      <c r="G24" s="46"/>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77.4424402317865</v>
      </c>
      <c r="E26" s="46"/>
      <c r="F26" s="46"/>
      <c r="G26" s="46"/>
    </row>
    <row r="27" customFormat="false" ht="14.25" hidden="false" customHeight="false" outlineLevel="0" collapsed="false">
      <c r="B27" s="90"/>
      <c r="C27" s="91" t="s">
        <v>200</v>
      </c>
      <c r="D27" s="46" t="n">
        <v>85.9148121227044</v>
      </c>
      <c r="E27" s="46" t="n">
        <v>24.4312718773769</v>
      </c>
      <c r="F27" s="46" t="n">
        <v>96.03958808013</v>
      </c>
      <c r="G27" s="46" t="n">
        <v>96.03958808013</v>
      </c>
    </row>
    <row r="28" customFormat="false" ht="14.25" hidden="false" customHeight="true" outlineLevel="0" collapsed="false">
      <c r="B28" s="90" t="s">
        <v>171</v>
      </c>
      <c r="C28" s="91" t="s">
        <v>199</v>
      </c>
      <c r="D28" s="46" t="n">
        <v>229.786782464201</v>
      </c>
      <c r="E28" s="46" t="n">
        <v>121.430136529065</v>
      </c>
      <c r="F28" s="46" t="n">
        <v>1192.29269074899</v>
      </c>
      <c r="G28" s="46" t="n">
        <v>1183.9041754271</v>
      </c>
    </row>
    <row r="29" customFormat="false" ht="14.25" hidden="false" customHeight="false" outlineLevel="0" collapsed="false">
      <c r="B29" s="90"/>
      <c r="C29" s="91" t="s">
        <v>200</v>
      </c>
      <c r="D29" s="46" t="n">
        <v>44.3078992116228</v>
      </c>
      <c r="E29" s="46" t="n">
        <v>4.60055676058336</v>
      </c>
      <c r="F29" s="46" t="n">
        <v>60.225470320364</v>
      </c>
      <c r="G29" s="46" t="n">
        <v>60.225470320364</v>
      </c>
    </row>
    <row r="30" customFormat="false" ht="14.25" hidden="false" customHeight="true" outlineLevel="0" collapsed="false">
      <c r="B30" s="90" t="s">
        <v>172</v>
      </c>
      <c r="C30" s="91" t="s">
        <v>199</v>
      </c>
      <c r="D30" s="46" t="n">
        <v>22.5253212466168</v>
      </c>
      <c r="E30" s="46" t="n">
        <v>21.3172029304662</v>
      </c>
      <c r="F30" s="46" t="n">
        <v>41.7947024387495</v>
      </c>
      <c r="G30" s="46" t="n">
        <v>41.7947024387495</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675.587972699648</v>
      </c>
      <c r="E32" s="46" t="n">
        <v>485.614038837272</v>
      </c>
      <c r="F32" s="46" t="n">
        <v>3541.56186280262</v>
      </c>
      <c r="G32" s="46" t="n">
        <v>3490.83225689138</v>
      </c>
    </row>
    <row r="33" customFormat="false" ht="14.25" hidden="false" customHeight="false" outlineLevel="0" collapsed="false">
      <c r="B33" s="90"/>
      <c r="C33" s="91" t="s">
        <v>200</v>
      </c>
      <c r="D33" s="46" t="n">
        <v>430.546920201913</v>
      </c>
      <c r="E33" s="46" t="n">
        <v>400.368791030745</v>
      </c>
      <c r="F33" s="46" t="n">
        <v>1768.31519414879</v>
      </c>
      <c r="G33" s="46" t="n">
        <v>1753.87700773208</v>
      </c>
    </row>
    <row r="34" customFormat="false" ht="14.25" hidden="false" customHeight="true" outlineLevel="0" collapsed="false">
      <c r="B34" s="90" t="s">
        <v>174</v>
      </c>
      <c r="C34" s="91" t="s">
        <v>199</v>
      </c>
      <c r="D34" s="46" t="n">
        <v>6.20003555373556</v>
      </c>
      <c r="E34" s="46" t="n">
        <v>6.20003555373556</v>
      </c>
      <c r="F34" s="46" t="n">
        <v>20.0650043254589</v>
      </c>
      <c r="G34" s="46" t="n">
        <v>17.8247307330944</v>
      </c>
    </row>
    <row r="35" customFormat="false" ht="14.25" hidden="false" customHeight="false" outlineLevel="0" collapsed="false">
      <c r="B35" s="90"/>
      <c r="C35" s="91" t="s">
        <v>200</v>
      </c>
      <c r="D35" s="46" t="n">
        <v>100.715772747642</v>
      </c>
      <c r="E35" s="46" t="n">
        <v>100.715772747642</v>
      </c>
      <c r="F35" s="46" t="n">
        <v>1120.8834442235</v>
      </c>
      <c r="G35" s="46" t="n">
        <v>1116.39546603717</v>
      </c>
    </row>
    <row r="36" customFormat="false" ht="14.25" hidden="false" customHeight="true" outlineLevel="0" collapsed="false">
      <c r="B36" s="90" t="s">
        <v>175</v>
      </c>
      <c r="C36" s="91" t="s">
        <v>199</v>
      </c>
      <c r="D36" s="46" t="n">
        <v>20.8562485885308</v>
      </c>
      <c r="E36" s="46" t="n">
        <v>20.8562485885308</v>
      </c>
      <c r="F36" s="46" t="n">
        <v>93.8916758130222</v>
      </c>
      <c r="G36" s="46" t="n">
        <v>92.6876247600635</v>
      </c>
    </row>
    <row r="37" customFormat="false" ht="14.25" hidden="false" customHeight="true" outlineLevel="0" collapsed="false">
      <c r="B37" s="90"/>
      <c r="C37" s="91" t="s">
        <v>200</v>
      </c>
      <c r="D37" s="46"/>
      <c r="E37" s="46"/>
      <c r="F37" s="46"/>
      <c r="G37" s="46"/>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78" t="n">
        <v>142.775672805353</v>
      </c>
      <c r="E40" s="46" t="n">
        <v>107.575328338784</v>
      </c>
      <c r="F40" s="46" t="n">
        <v>367.67535841509</v>
      </c>
      <c r="G40" s="46" t="n">
        <v>353.186309473006</v>
      </c>
    </row>
    <row r="41" customFormat="false" ht="14.25" hidden="false" customHeight="false" outlineLevel="0" collapsed="false">
      <c r="B41" s="90"/>
      <c r="C41" s="91" t="s">
        <v>200</v>
      </c>
      <c r="D41" s="46" t="n">
        <v>565.48399901943</v>
      </c>
      <c r="E41" s="46" t="n">
        <v>491.184568964767</v>
      </c>
      <c r="F41" s="46" t="n">
        <v>1451.53044624428</v>
      </c>
      <c r="G41" s="46" t="n">
        <v>1443.89613782905</v>
      </c>
    </row>
    <row r="42" customFormat="false" ht="14.25" hidden="false" customHeight="true" outlineLevel="0" collapsed="false">
      <c r="B42" s="90" t="s">
        <v>177</v>
      </c>
      <c r="C42" s="91" t="s">
        <v>199</v>
      </c>
      <c r="D42" s="46" t="n">
        <v>69.1427669070224</v>
      </c>
      <c r="E42" s="46" t="n">
        <v>35.5540609704952</v>
      </c>
      <c r="F42" s="46" t="n">
        <v>216.368933659292</v>
      </c>
      <c r="G42" s="46" t="n">
        <v>211.798096759978</v>
      </c>
    </row>
    <row r="43" customFormat="false" ht="14.25" hidden="false" customHeight="false" outlineLevel="0" collapsed="false">
      <c r="B43" s="90"/>
      <c r="C43" s="91" t="s">
        <v>200</v>
      </c>
      <c r="D43" s="46" t="n">
        <v>177.95348513718</v>
      </c>
      <c r="E43" s="46" t="n">
        <v>177.95348513718</v>
      </c>
      <c r="F43" s="46" t="n">
        <v>292.170513755175</v>
      </c>
      <c r="G43" s="46" t="n">
        <v>275.938818546554</v>
      </c>
    </row>
    <row r="44" customFormat="false" ht="14.25" hidden="false" customHeight="true" outlineLevel="0" collapsed="false">
      <c r="B44" s="90" t="s">
        <v>178</v>
      </c>
      <c r="C44" s="91" t="s">
        <v>199</v>
      </c>
      <c r="D44" s="46" t="n">
        <v>123.87871051792</v>
      </c>
      <c r="E44" s="46" t="n">
        <v>122.87871051792</v>
      </c>
      <c r="F44" s="46" t="n">
        <v>186.179864421091</v>
      </c>
      <c r="G44" s="46"/>
    </row>
    <row r="45" customFormat="false" ht="14.25" hidden="false" customHeight="false" outlineLevel="0" collapsed="false">
      <c r="B45" s="90"/>
      <c r="C45" s="91" t="s">
        <v>200</v>
      </c>
      <c r="D45" s="46" t="n">
        <v>4</v>
      </c>
      <c r="E45" s="46" t="n">
        <v>4</v>
      </c>
      <c r="F45" s="46" t="n">
        <v>9.09090909090909</v>
      </c>
      <c r="G45" s="46" t="n">
        <v>9.09090909090909</v>
      </c>
    </row>
    <row r="46" customFormat="false" ht="14.25" hidden="false" customHeight="true" outlineLevel="0" collapsed="false">
      <c r="B46" s="90" t="s">
        <v>179</v>
      </c>
      <c r="C46" s="91" t="s">
        <v>199</v>
      </c>
      <c r="D46" s="46" t="n">
        <v>30</v>
      </c>
      <c r="E46" s="46" t="n">
        <v>30</v>
      </c>
      <c r="F46" s="46" t="n">
        <v>519.318181818182</v>
      </c>
      <c r="G46" s="46" t="n">
        <v>519.318181818182</v>
      </c>
    </row>
    <row r="47" customFormat="false" ht="14.25" hidden="false" customHeight="false" outlineLevel="0" collapsed="false">
      <c r="B47" s="90"/>
      <c r="C47" s="91" t="s">
        <v>200</v>
      </c>
      <c r="D47" s="46" t="n">
        <v>90.9914803640495</v>
      </c>
      <c r="E47" s="46"/>
      <c r="F47" s="46"/>
      <c r="G47" s="46"/>
    </row>
    <row r="48" customFormat="false" ht="14.25" hidden="false" customHeight="true" outlineLevel="0" collapsed="false">
      <c r="B48" s="90" t="s">
        <v>180</v>
      </c>
      <c r="C48" s="91" t="s">
        <v>199</v>
      </c>
      <c r="D48" s="46" t="n">
        <v>1432.77605919999</v>
      </c>
      <c r="E48" s="46" t="n">
        <v>1422.27605919999</v>
      </c>
      <c r="F48" s="46" t="n">
        <v>7768.38674120798</v>
      </c>
      <c r="G48" s="46" t="n">
        <v>7421.83944012659</v>
      </c>
    </row>
    <row r="49" customFormat="false" ht="14.25" hidden="false" customHeight="false" outlineLevel="0" collapsed="false">
      <c r="B49" s="90"/>
      <c r="C49" s="91" t="s">
        <v>200</v>
      </c>
      <c r="D49" s="46" t="n">
        <v>12.4321275589423</v>
      </c>
      <c r="E49" s="46"/>
      <c r="F49" s="46"/>
      <c r="G49" s="46"/>
    </row>
    <row r="50" customFormat="false" ht="14.25" hidden="false" customHeight="true" outlineLevel="0" collapsed="false">
      <c r="B50" s="90" t="s">
        <v>181</v>
      </c>
      <c r="C50" s="91" t="s">
        <v>199</v>
      </c>
      <c r="D50" s="46" t="n">
        <v>72.2068039655126</v>
      </c>
      <c r="E50" s="46" t="n">
        <v>39.8863361246214</v>
      </c>
      <c r="F50" s="46" t="n">
        <v>236.512400431139</v>
      </c>
      <c r="G50" s="46" t="n">
        <v>236.512400431139</v>
      </c>
    </row>
    <row r="51" customFormat="false" ht="14.25" hidden="false" customHeight="false" outlineLevel="0" collapsed="false">
      <c r="B51" s="90"/>
      <c r="C51" s="91" t="s">
        <v>200</v>
      </c>
      <c r="D51" s="46" t="n">
        <v>11.3872426433881</v>
      </c>
      <c r="E51" s="46"/>
      <c r="F51" s="46"/>
      <c r="G51" s="46"/>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46"/>
      <c r="E54" s="46"/>
      <c r="F54" s="46"/>
      <c r="G54" s="46"/>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t="n">
        <v>5.12573822561901</v>
      </c>
      <c r="E60" s="46" t="n">
        <v>2.5628691128095</v>
      </c>
      <c r="F60" s="46" t="n">
        <v>38.8313501940834</v>
      </c>
      <c r="G60" s="46" t="n">
        <v>38.8313501940834</v>
      </c>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46"/>
      <c r="E64" s="46"/>
      <c r="F64" s="46"/>
      <c r="G64" s="46"/>
    </row>
    <row r="65" customFormat="false" ht="14.25" hidden="false" customHeight="false" outlineLevel="0" collapsed="false">
      <c r="B65" s="90"/>
      <c r="C65" s="91" t="s">
        <v>200</v>
      </c>
      <c r="D65" s="46"/>
      <c r="E65" s="46"/>
      <c r="F65" s="46"/>
      <c r="G65" s="46"/>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P50"/>
  <sheetViews>
    <sheetView showFormulas="false" showGridLines="false" showRowColHeaders="true" showZeros="true" rightToLeft="false" tabSelected="false" showOutlineSymbols="true" defaultGridColor="true" view="normal" topLeftCell="A1" colorId="64" zoomScale="112" zoomScaleNormal="112" zoomScalePageLayoutView="100" workbookViewId="0">
      <selection pane="topLeft" activeCell="E37" activeCellId="0" sqref="E37"/>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1" min="3" style="12" width="13.75"/>
    <col collapsed="false" customWidth="true" hidden="false" outlineLevel="0" max="12" min="12" style="11" width="9.12"/>
    <col collapsed="false" customWidth="true" hidden="false" outlineLevel="0" max="15" min="13" style="11" width="8.25"/>
    <col collapsed="false" customWidth="true" hidden="false" outlineLevel="0" max="16" min="16" style="11" width="10.13"/>
    <col collapsed="false" customWidth="false" hidden="false" outlineLevel="0" max="1024" min="17" style="11" width="8"/>
  </cols>
  <sheetData>
    <row r="5" customFormat="false" ht="16.5" hidden="false" customHeight="false" outlineLevel="0" collapsed="false">
      <c r="B5" s="13"/>
      <c r="C5" s="14"/>
      <c r="D5" s="14"/>
      <c r="E5" s="14"/>
      <c r="F5" s="14"/>
      <c r="G5" s="14"/>
      <c r="H5" s="14"/>
      <c r="I5" s="14"/>
    </row>
    <row r="6" customFormat="false" ht="17.25" hidden="false" customHeight="false" outlineLevel="0" collapsed="false">
      <c r="B6" s="15" t="s">
        <v>148</v>
      </c>
      <c r="C6" s="15"/>
      <c r="D6" s="15"/>
      <c r="E6" s="15"/>
      <c r="F6" s="15"/>
      <c r="G6" s="15"/>
      <c r="H6" s="15"/>
      <c r="I6" s="15"/>
      <c r="J6" s="15"/>
      <c r="K6" s="15"/>
      <c r="L6" s="15"/>
      <c r="M6" s="15"/>
      <c r="N6" s="15"/>
      <c r="O6" s="15"/>
      <c r="P6" s="15"/>
    </row>
    <row r="7" customFormat="false" ht="24.75" hidden="false" customHeight="true" outlineLevel="0" collapsed="false">
      <c r="B7" s="15"/>
      <c r="C7" s="15"/>
      <c r="D7" s="15"/>
      <c r="E7" s="15"/>
      <c r="F7" s="15"/>
      <c r="G7" s="15"/>
      <c r="H7" s="15"/>
      <c r="I7" s="15"/>
      <c r="J7" s="15"/>
      <c r="K7" s="15"/>
      <c r="L7" s="15"/>
      <c r="M7" s="15"/>
      <c r="N7" s="15"/>
      <c r="O7" s="15"/>
      <c r="P7" s="15"/>
    </row>
    <row r="8" customFormat="false" ht="13.5" hidden="false" customHeight="true" outlineLevel="0" collapsed="false">
      <c r="B8" s="16" t="s">
        <v>149</v>
      </c>
      <c r="C8" s="17" t="s">
        <v>150</v>
      </c>
      <c r="D8" s="17"/>
      <c r="E8" s="17"/>
      <c r="F8" s="17"/>
      <c r="G8" s="17"/>
      <c r="H8" s="17"/>
      <c r="I8" s="17"/>
      <c r="J8" s="17"/>
      <c r="K8" s="17"/>
      <c r="M8" s="18" t="s">
        <v>151</v>
      </c>
    </row>
    <row r="9" customFormat="false" ht="40.5" hidden="false" customHeight="false" outlineLevel="0" collapsed="false">
      <c r="B9" s="16"/>
      <c r="C9" s="19" t="s">
        <v>152</v>
      </c>
      <c r="D9" s="17" t="s">
        <v>153</v>
      </c>
      <c r="E9" s="17" t="s">
        <v>154</v>
      </c>
      <c r="F9" s="17" t="s">
        <v>155</v>
      </c>
      <c r="G9" s="17" t="s">
        <v>156</v>
      </c>
      <c r="H9" s="17" t="s">
        <v>157</v>
      </c>
      <c r="I9" s="17" t="s">
        <v>158</v>
      </c>
      <c r="J9" s="17" t="s">
        <v>159</v>
      </c>
      <c r="K9" s="17" t="s">
        <v>160</v>
      </c>
      <c r="M9" s="20"/>
    </row>
    <row r="10" customFormat="false" ht="13.5" hidden="false" customHeight="false" outlineLevel="0" collapsed="false">
      <c r="B10" s="21" t="s">
        <v>161</v>
      </c>
      <c r="C10" s="22" t="n">
        <v>12316607.798883</v>
      </c>
      <c r="D10" s="22" t="n">
        <v>1423372.31737577</v>
      </c>
      <c r="E10" s="22" t="n">
        <v>841993.526798049</v>
      </c>
      <c r="F10" s="22" t="n">
        <v>182160.050407853</v>
      </c>
      <c r="G10" s="22" t="n">
        <v>2376551.24465239</v>
      </c>
      <c r="H10" s="22" t="n">
        <v>646139.489613797</v>
      </c>
      <c r="I10" s="22" t="n">
        <v>233074.041383281</v>
      </c>
      <c r="J10" s="22" t="n">
        <v>5900560.00866184</v>
      </c>
      <c r="K10" s="22" t="n">
        <v>712757.119987053</v>
      </c>
      <c r="L10" s="23"/>
      <c r="M10" s="20"/>
    </row>
    <row r="11" customFormat="false" ht="14.25" hidden="false" customHeight="false" outlineLevel="0" collapsed="false">
      <c r="B11" s="24" t="s">
        <v>162</v>
      </c>
      <c r="C11" s="25" t="n">
        <v>3769093.69581607</v>
      </c>
      <c r="D11" s="25" t="n">
        <v>269124.164644691</v>
      </c>
      <c r="E11" s="25" t="n">
        <v>241328.39316347</v>
      </c>
      <c r="F11" s="25" t="n">
        <v>54463.7300724849</v>
      </c>
      <c r="G11" s="25" t="n">
        <v>748447.933176608</v>
      </c>
      <c r="H11" s="25" t="n">
        <v>463018.560437396</v>
      </c>
      <c r="I11" s="25" t="n">
        <v>215792.117716609</v>
      </c>
      <c r="J11" s="25" t="n">
        <v>1580413.09691057</v>
      </c>
      <c r="K11" s="25" t="n">
        <v>196505.699693491</v>
      </c>
      <c r="M11" s="20"/>
    </row>
    <row r="12" customFormat="false" ht="14.25" hidden="false" customHeight="false" outlineLevel="0" collapsed="false">
      <c r="B12" s="24" t="s">
        <v>163</v>
      </c>
      <c r="C12" s="25" t="n">
        <v>4813631.97195628</v>
      </c>
      <c r="D12" s="25" t="n">
        <v>1006032.30102028</v>
      </c>
      <c r="E12" s="25" t="n">
        <v>562504.114223362</v>
      </c>
      <c r="F12" s="25" t="n">
        <v>112952.998055223</v>
      </c>
      <c r="G12" s="25" t="n">
        <v>1224123.81559436</v>
      </c>
      <c r="H12" s="25" t="n">
        <v>137521.43608967</v>
      </c>
      <c r="I12" s="25" t="n">
        <v>17281.9236666718</v>
      </c>
      <c r="J12" s="25" t="n">
        <v>1391557.91605485</v>
      </c>
      <c r="K12" s="25" t="n">
        <v>361657.467250269</v>
      </c>
      <c r="M12" s="20"/>
    </row>
    <row r="13" customFormat="false" ht="14.25" hidden="false" customHeight="false" outlineLevel="0" collapsed="false">
      <c r="B13" s="24" t="s">
        <v>164</v>
      </c>
      <c r="C13" s="25" t="n">
        <v>3733882.13110978</v>
      </c>
      <c r="D13" s="25" t="n">
        <v>148215.851710805</v>
      </c>
      <c r="E13" s="25" t="n">
        <v>38161.0194111845</v>
      </c>
      <c r="F13" s="25" t="n">
        <v>14743.3222801467</v>
      </c>
      <c r="G13" s="25" t="n">
        <v>403979.495881404</v>
      </c>
      <c r="H13" s="25" t="n">
        <v>45599.4930867281</v>
      </c>
      <c r="I13" s="25"/>
      <c r="J13" s="25" t="n">
        <v>2928588.99569621</v>
      </c>
      <c r="K13" s="25" t="n">
        <v>154593.953043388</v>
      </c>
      <c r="M13" s="20"/>
    </row>
    <row r="14" customFormat="false" ht="13.5" hidden="false" customHeight="false" outlineLevel="0" collapsed="false">
      <c r="B14" s="26"/>
      <c r="C14" s="26"/>
      <c r="D14" s="26"/>
      <c r="E14" s="26"/>
      <c r="F14" s="26"/>
      <c r="G14" s="26"/>
      <c r="H14" s="26"/>
      <c r="I14" s="26"/>
      <c r="J14" s="26"/>
      <c r="K14" s="26"/>
      <c r="M14" s="20"/>
    </row>
    <row r="15" customFormat="false" ht="13.5" hidden="false" customHeight="true" outlineLevel="0" collapsed="false">
      <c r="B15" s="27" t="s">
        <v>162</v>
      </c>
      <c r="C15" s="27"/>
      <c r="D15" s="27"/>
      <c r="E15" s="27"/>
      <c r="F15" s="27"/>
      <c r="G15" s="27"/>
      <c r="H15" s="27"/>
      <c r="I15" s="27"/>
      <c r="J15" s="27"/>
      <c r="K15" s="27"/>
      <c r="M15" s="20"/>
    </row>
    <row r="16" customFormat="false" ht="14.25" hidden="false" customHeight="false" outlineLevel="0" collapsed="false">
      <c r="B16" s="24" t="s">
        <v>165</v>
      </c>
      <c r="C16" s="25" t="n">
        <v>532459.036054878</v>
      </c>
      <c r="D16" s="25" t="n">
        <v>5452.24868591572</v>
      </c>
      <c r="E16" s="25" t="n">
        <v>11991.4173367662</v>
      </c>
      <c r="F16" s="25" t="n">
        <v>1081.71593109935</v>
      </c>
      <c r="G16" s="25" t="n">
        <v>85741.9847308659</v>
      </c>
      <c r="H16" s="25" t="n">
        <v>103623.984967164</v>
      </c>
      <c r="I16" s="25" t="n">
        <v>10281.7834297713</v>
      </c>
      <c r="J16" s="25" t="n">
        <v>289489.97421727</v>
      </c>
      <c r="K16" s="25" t="n">
        <v>24795.9267560531</v>
      </c>
      <c r="L16" s="28"/>
      <c r="M16" s="20"/>
    </row>
    <row r="17" customFormat="false" ht="14.25" hidden="false" customHeight="false" outlineLevel="0" collapsed="false">
      <c r="B17" s="24" t="s">
        <v>166</v>
      </c>
      <c r="C17" s="25" t="n">
        <v>278520.060061269</v>
      </c>
      <c r="D17" s="25" t="n">
        <v>33327.2502438463</v>
      </c>
      <c r="E17" s="25" t="n">
        <v>39695.9732240555</v>
      </c>
      <c r="F17" s="25" t="n">
        <v>2009.80757373885</v>
      </c>
      <c r="G17" s="25" t="n">
        <v>99344.7187592553</v>
      </c>
      <c r="H17" s="25" t="n">
        <v>29889.0324859863</v>
      </c>
      <c r="I17" s="25" t="n">
        <v>8227.42559965807</v>
      </c>
      <c r="J17" s="25" t="n">
        <v>54190.1012357862</v>
      </c>
      <c r="K17" s="25" t="n">
        <v>11835.7509389428</v>
      </c>
      <c r="M17" s="20"/>
    </row>
    <row r="18" customFormat="false" ht="14.25" hidden="false" customHeight="false" outlineLevel="0" collapsed="false">
      <c r="B18" s="24" t="s">
        <v>167</v>
      </c>
      <c r="C18" s="25" t="n">
        <v>252111.809049958</v>
      </c>
      <c r="D18" s="25" t="n">
        <v>37783.6748818499</v>
      </c>
      <c r="E18" s="25" t="n">
        <v>7153.62050441579</v>
      </c>
      <c r="F18" s="25" t="n">
        <v>523.832816088312</v>
      </c>
      <c r="G18" s="25" t="n">
        <v>35617.7389944777</v>
      </c>
      <c r="H18" s="25" t="n">
        <v>38062.6960562651</v>
      </c>
      <c r="I18" s="25" t="n">
        <v>34974.0257342492</v>
      </c>
      <c r="J18" s="25" t="n">
        <v>89843.3790992231</v>
      </c>
      <c r="K18" s="25" t="n">
        <v>8152.84096339326</v>
      </c>
    </row>
    <row r="19" customFormat="false" ht="14.25" hidden="false" customHeight="false" outlineLevel="0" collapsed="false">
      <c r="B19" s="24" t="s">
        <v>168</v>
      </c>
      <c r="C19" s="25" t="n">
        <v>190688.535754477</v>
      </c>
      <c r="D19" s="25" t="n">
        <v>6465.4255908733</v>
      </c>
      <c r="E19" s="25" t="n">
        <v>20016.5888603681</v>
      </c>
      <c r="F19" s="25" t="n">
        <v>2907.7728963914</v>
      </c>
      <c r="G19" s="25" t="n">
        <v>25251.2248871571</v>
      </c>
      <c r="H19" s="25" t="n">
        <v>21547.1213071104</v>
      </c>
      <c r="I19" s="25" t="n">
        <v>17245.3500347759</v>
      </c>
      <c r="J19" s="25" t="n">
        <v>90470.0824299533</v>
      </c>
      <c r="K19" s="25" t="n">
        <v>6784.96974785235</v>
      </c>
    </row>
    <row r="20" customFormat="false" ht="14.25" hidden="false" customHeight="false" outlineLevel="0" collapsed="false">
      <c r="B20" s="24" t="s">
        <v>169</v>
      </c>
      <c r="C20" s="25" t="n">
        <v>395803.052668841</v>
      </c>
      <c r="D20" s="25" t="n">
        <v>26903.982134756</v>
      </c>
      <c r="E20" s="25" t="n">
        <v>33601.0456879024</v>
      </c>
      <c r="F20" s="25" t="n">
        <v>11167.032136896</v>
      </c>
      <c r="G20" s="25" t="n">
        <v>72561.6736214347</v>
      </c>
      <c r="H20" s="25" t="n">
        <v>64240.9481269245</v>
      </c>
      <c r="I20" s="25" t="n">
        <v>14567.3783056743</v>
      </c>
      <c r="J20" s="25" t="n">
        <v>155800.835067349</v>
      </c>
      <c r="K20" s="25" t="n">
        <v>16960.1575878897</v>
      </c>
    </row>
    <row r="21" customFormat="false" ht="14.25" hidden="false" customHeight="false" outlineLevel="0" collapsed="false">
      <c r="B21" s="24" t="s">
        <v>170</v>
      </c>
      <c r="C21" s="25" t="n">
        <v>373662.911469906</v>
      </c>
      <c r="D21" s="25" t="n">
        <v>3785.83503068927</v>
      </c>
      <c r="E21" s="25" t="n">
        <v>44611.0669585645</v>
      </c>
      <c r="F21" s="25" t="n">
        <v>20460.872028407</v>
      </c>
      <c r="G21" s="25" t="n">
        <v>60701.166268917</v>
      </c>
      <c r="H21" s="25" t="n">
        <v>44774.7745232228</v>
      </c>
      <c r="I21" s="25" t="n">
        <v>63616.0729068812</v>
      </c>
      <c r="J21" s="25" t="n">
        <v>116249.116819684</v>
      </c>
      <c r="K21" s="25" t="n">
        <v>19464.0069335363</v>
      </c>
    </row>
    <row r="22" customFormat="false" ht="14.25" hidden="false" customHeight="false" outlineLevel="0" collapsed="false">
      <c r="B22" s="24" t="s">
        <v>171</v>
      </c>
      <c r="C22" s="25" t="n">
        <v>311839.996532917</v>
      </c>
      <c r="D22" s="25" t="n">
        <v>15651.0666116765</v>
      </c>
      <c r="E22" s="25" t="n">
        <v>13509.4936706059</v>
      </c>
      <c r="F22" s="25" t="n">
        <v>2890.45081081392</v>
      </c>
      <c r="G22" s="25" t="n">
        <v>37704.3333976107</v>
      </c>
      <c r="H22" s="25" t="n">
        <v>36120.175063048</v>
      </c>
      <c r="I22" s="25" t="n">
        <v>10137.235021154</v>
      </c>
      <c r="J22" s="25" t="n">
        <v>166137.021908239</v>
      </c>
      <c r="K22" s="25" t="n">
        <v>29690.2200497692</v>
      </c>
    </row>
    <row r="23" customFormat="false" ht="14.25" hidden="false" customHeight="false" outlineLevel="0" collapsed="false">
      <c r="B23" s="24" t="s">
        <v>172</v>
      </c>
      <c r="C23" s="25" t="n">
        <v>523314.110916671</v>
      </c>
      <c r="D23" s="25" t="n">
        <v>8244.62747796447</v>
      </c>
      <c r="E23" s="25" t="n">
        <v>34418.2700316969</v>
      </c>
      <c r="F23" s="25" t="n">
        <v>1347.02719986463</v>
      </c>
      <c r="G23" s="25" t="n">
        <v>111554.629242511</v>
      </c>
      <c r="H23" s="25" t="n">
        <v>60268.055059135</v>
      </c>
      <c r="I23" s="25" t="n">
        <v>12430.7682718367</v>
      </c>
      <c r="J23" s="25" t="n">
        <v>266462.904145845</v>
      </c>
      <c r="K23" s="25" t="n">
        <v>28587.8294877923</v>
      </c>
    </row>
    <row r="24" customFormat="false" ht="14.25" hidden="false" customHeight="false" outlineLevel="0" collapsed="false">
      <c r="B24" s="24" t="s">
        <v>173</v>
      </c>
      <c r="C24" s="25" t="n">
        <v>520778.58012505</v>
      </c>
      <c r="D24" s="25" t="n">
        <v>40757.7685179518</v>
      </c>
      <c r="E24" s="25" t="n">
        <v>18283.8766143819</v>
      </c>
      <c r="F24" s="25" t="n">
        <v>6512.95533222006</v>
      </c>
      <c r="G24" s="25" t="n">
        <v>85571.3617019194</v>
      </c>
      <c r="H24" s="25" t="n">
        <v>49299.9065685919</v>
      </c>
      <c r="I24" s="25" t="n">
        <v>33722.4772623822</v>
      </c>
      <c r="J24" s="25" t="n">
        <v>255616.513378627</v>
      </c>
      <c r="K24" s="25" t="n">
        <v>31013.720748983</v>
      </c>
    </row>
    <row r="25" customFormat="false" ht="14.25" hidden="false" customHeight="false" outlineLevel="0" collapsed="false">
      <c r="B25" s="24" t="s">
        <v>174</v>
      </c>
      <c r="C25" s="25" t="n">
        <v>154005.166378663</v>
      </c>
      <c r="D25" s="25" t="n">
        <v>6201.27333074661</v>
      </c>
      <c r="E25" s="25" t="n">
        <v>12702.8864272265</v>
      </c>
      <c r="F25" s="25" t="n">
        <v>3734.59232496653</v>
      </c>
      <c r="G25" s="25" t="n">
        <v>39059.8080751648</v>
      </c>
      <c r="H25" s="25" t="n">
        <v>15126.4020576183</v>
      </c>
      <c r="I25" s="25" t="n">
        <v>10589.6011502262</v>
      </c>
      <c r="J25" s="25" t="n">
        <v>55691.6039162542</v>
      </c>
      <c r="K25" s="25" t="n">
        <v>10898.9990964558</v>
      </c>
    </row>
    <row r="26" customFormat="false" ht="30.75" hidden="false" customHeight="true" outlineLevel="0" collapsed="false">
      <c r="B26" s="29" t="s">
        <v>175</v>
      </c>
      <c r="C26" s="25" t="n">
        <v>235910.436802746</v>
      </c>
      <c r="D26" s="25" t="n">
        <v>84551.0121384212</v>
      </c>
      <c r="E26" s="25" t="n">
        <v>5344.15384746502</v>
      </c>
      <c r="F26" s="25" t="n">
        <v>1827.67102199785</v>
      </c>
      <c r="G26" s="25" t="n">
        <v>95339.2934973035</v>
      </c>
      <c r="H26" s="25" t="n">
        <v>65.4642223412606</v>
      </c>
      <c r="I26" s="25"/>
      <c r="J26" s="25" t="n">
        <v>40461.5646924172</v>
      </c>
      <c r="K26" s="25" t="n">
        <v>8321.27738280769</v>
      </c>
    </row>
    <row r="27" customFormat="false" ht="13.5" hidden="false" customHeight="false" outlineLevel="0" collapsed="false">
      <c r="B27" s="26"/>
      <c r="C27" s="26"/>
      <c r="D27" s="26"/>
      <c r="E27" s="26"/>
      <c r="F27" s="26"/>
      <c r="G27" s="26"/>
      <c r="H27" s="26"/>
      <c r="I27" s="26"/>
      <c r="J27" s="26"/>
      <c r="K27" s="26"/>
    </row>
    <row r="28" customFormat="false" ht="13.5" hidden="false" customHeight="true" outlineLevel="0" collapsed="false">
      <c r="B28" s="27" t="s">
        <v>163</v>
      </c>
      <c r="C28" s="27"/>
      <c r="D28" s="27"/>
      <c r="E28" s="27"/>
      <c r="F28" s="27"/>
      <c r="G28" s="27"/>
      <c r="H28" s="27"/>
      <c r="I28" s="27"/>
      <c r="J28" s="27"/>
      <c r="K28" s="27"/>
    </row>
    <row r="29" customFormat="false" ht="14.25" hidden="false" customHeight="false" outlineLevel="0" collapsed="false">
      <c r="B29" s="24" t="s">
        <v>176</v>
      </c>
      <c r="C29" s="25" t="n">
        <v>389341.322451262</v>
      </c>
      <c r="D29" s="25" t="n">
        <v>57760.811552414</v>
      </c>
      <c r="E29" s="25" t="n">
        <v>5489.4023849752</v>
      </c>
      <c r="F29" s="25" t="n">
        <v>759.096627029169</v>
      </c>
      <c r="G29" s="25" t="n">
        <v>149575.047910842</v>
      </c>
      <c r="H29" s="25" t="n">
        <v>16689.3618303583</v>
      </c>
      <c r="I29" s="25" t="n">
        <v>17281.9236666718</v>
      </c>
      <c r="J29" s="25" t="n">
        <v>116767.656582029</v>
      </c>
      <c r="K29" s="25" t="n">
        <v>25018.021896942</v>
      </c>
    </row>
    <row r="30" customFormat="false" ht="14.25" hidden="false" customHeight="false" outlineLevel="0" collapsed="false">
      <c r="B30" s="24" t="s">
        <v>177</v>
      </c>
      <c r="C30" s="25" t="n">
        <v>1038260.76433449</v>
      </c>
      <c r="D30" s="25" t="n">
        <v>203115.440656018</v>
      </c>
      <c r="E30" s="25" t="n">
        <v>7226.77207227879</v>
      </c>
      <c r="F30" s="25" t="n">
        <v>41352.9410116377</v>
      </c>
      <c r="G30" s="25" t="n">
        <v>211010.528513749</v>
      </c>
      <c r="H30" s="25" t="n">
        <v>25785.8549282994</v>
      </c>
      <c r="I30" s="25"/>
      <c r="J30" s="25" t="n">
        <v>510853.856435144</v>
      </c>
      <c r="K30" s="25" t="n">
        <v>38915.370717374</v>
      </c>
    </row>
    <row r="31" customFormat="false" ht="14.25" hidden="false" customHeight="false" outlineLevel="0" collapsed="false">
      <c r="B31" s="24" t="s">
        <v>178</v>
      </c>
      <c r="C31" s="25" t="n">
        <v>1077593.6952658</v>
      </c>
      <c r="D31" s="25" t="n">
        <v>300339.289307591</v>
      </c>
      <c r="E31" s="25" t="n">
        <v>222986.920574377</v>
      </c>
      <c r="F31" s="25" t="n">
        <v>32889.7403313258</v>
      </c>
      <c r="G31" s="25" t="n">
        <v>104727.6165935</v>
      </c>
      <c r="H31" s="25" t="n">
        <v>53419.6372249278</v>
      </c>
      <c r="I31" s="25"/>
      <c r="J31" s="25" t="n">
        <v>194830.274412367</v>
      </c>
      <c r="K31" s="25" t="n">
        <v>168400.216821729</v>
      </c>
    </row>
    <row r="32" customFormat="false" ht="14.25" hidden="false" customHeight="false" outlineLevel="0" collapsed="false">
      <c r="B32" s="24" t="s">
        <v>179</v>
      </c>
      <c r="C32" s="25" t="n">
        <v>626090.240059123</v>
      </c>
      <c r="D32" s="25" t="n">
        <v>247354.045286037</v>
      </c>
      <c r="E32" s="25" t="n">
        <v>199020.791901474</v>
      </c>
      <c r="F32" s="25" t="n">
        <v>15004.903449693</v>
      </c>
      <c r="G32" s="25" t="n">
        <v>38622.8307833031</v>
      </c>
      <c r="H32" s="25" t="n">
        <v>8323.53527658344</v>
      </c>
      <c r="I32" s="25"/>
      <c r="J32" s="25" t="n">
        <v>72601.0213030491</v>
      </c>
      <c r="K32" s="25" t="n">
        <v>45163.1120589961</v>
      </c>
    </row>
    <row r="33" customFormat="false" ht="14.25" hidden="false" customHeight="false" outlineLevel="0" collapsed="false">
      <c r="B33" s="24" t="s">
        <v>180</v>
      </c>
      <c r="C33" s="25" t="n">
        <v>1604897.79918328</v>
      </c>
      <c r="D33" s="25" t="n">
        <v>192426.81319347</v>
      </c>
      <c r="E33" s="25" t="n">
        <v>123844.112163676</v>
      </c>
      <c r="F33" s="25" t="n">
        <v>18537.5759299</v>
      </c>
      <c r="G33" s="25" t="n">
        <v>719355.446428687</v>
      </c>
      <c r="H33" s="25" t="n">
        <v>33303.0468295011</v>
      </c>
      <c r="I33" s="25"/>
      <c r="J33" s="25" t="n">
        <v>437605.421998658</v>
      </c>
      <c r="K33" s="25" t="n">
        <v>79825.382639439</v>
      </c>
    </row>
    <row r="34" customFormat="false" ht="14.25" hidden="false" customHeight="false" outlineLevel="0" collapsed="false">
      <c r="B34" s="24" t="s">
        <v>181</v>
      </c>
      <c r="C34" s="25" t="n">
        <v>77448.1506606753</v>
      </c>
      <c r="D34" s="25" t="n">
        <v>5035.90102470755</v>
      </c>
      <c r="E34" s="25" t="n">
        <v>3936.11512658765</v>
      </c>
      <c r="F34" s="25" t="n">
        <v>4408.74070563678</v>
      </c>
      <c r="G34" s="25" t="n">
        <v>832.345364331631</v>
      </c>
      <c r="H34" s="25"/>
      <c r="I34" s="25"/>
      <c r="J34" s="25" t="n">
        <v>58899.6853236458</v>
      </c>
      <c r="K34" s="25" t="n">
        <v>4335.36311576612</v>
      </c>
    </row>
    <row r="35" customFormat="false" ht="13.5" hidden="false" customHeight="false" outlineLevel="0" collapsed="false">
      <c r="B35" s="26"/>
      <c r="C35" s="26"/>
      <c r="D35" s="26"/>
      <c r="E35" s="26"/>
      <c r="F35" s="26"/>
      <c r="G35" s="26"/>
      <c r="H35" s="26"/>
      <c r="I35" s="26"/>
      <c r="J35" s="26"/>
      <c r="K35" s="26"/>
    </row>
    <row r="36" customFormat="false" ht="13.5" hidden="false" customHeight="true" outlineLevel="0" collapsed="false">
      <c r="B36" s="27" t="s">
        <v>164</v>
      </c>
      <c r="C36" s="27"/>
      <c r="D36" s="27"/>
      <c r="E36" s="27"/>
      <c r="F36" s="27"/>
      <c r="G36" s="27"/>
      <c r="H36" s="27"/>
      <c r="I36" s="27"/>
      <c r="J36" s="27"/>
      <c r="K36" s="27"/>
    </row>
    <row r="37" customFormat="false" ht="14.25" hidden="false" customHeight="false" outlineLevel="0" collapsed="false">
      <c r="B37" s="24" t="s">
        <v>182</v>
      </c>
      <c r="C37" s="25" t="n">
        <v>813341.420596429</v>
      </c>
      <c r="D37" s="25" t="n">
        <v>10805.5539691944</v>
      </c>
      <c r="E37" s="25" t="n">
        <v>5082.41363345882</v>
      </c>
      <c r="F37" s="25" t="n">
        <v>471.583698271032</v>
      </c>
      <c r="G37" s="25" t="n">
        <v>129516.034436061</v>
      </c>
      <c r="H37" s="25" t="n">
        <v>29625.1984155865</v>
      </c>
      <c r="I37" s="25"/>
      <c r="J37" s="25" t="n">
        <v>614683.551726681</v>
      </c>
      <c r="K37" s="25" t="n">
        <v>23157.0847171824</v>
      </c>
    </row>
    <row r="38" customFormat="false" ht="14.25" hidden="false" customHeight="false" outlineLevel="0" collapsed="false">
      <c r="B38" s="24" t="s">
        <v>183</v>
      </c>
      <c r="C38" s="25" t="n">
        <v>448584.666210982</v>
      </c>
      <c r="D38" s="25" t="n">
        <v>24018.4289471241</v>
      </c>
      <c r="E38" s="25" t="n">
        <v>5133.33265843508</v>
      </c>
      <c r="F38" s="25" t="n">
        <v>242.609267024803</v>
      </c>
      <c r="G38" s="25" t="n">
        <v>26678.4264357448</v>
      </c>
      <c r="H38" s="25" t="n">
        <v>3846.05524950968</v>
      </c>
      <c r="I38" s="25"/>
      <c r="J38" s="25" t="n">
        <v>369465.655295115</v>
      </c>
      <c r="K38" s="25" t="n">
        <v>19200.1583580284</v>
      </c>
    </row>
    <row r="39" customFormat="false" ht="14.25" hidden="false" customHeight="false" outlineLevel="0" collapsed="false">
      <c r="B39" s="24" t="s">
        <v>184</v>
      </c>
      <c r="C39" s="25" t="n">
        <v>606668.660030572</v>
      </c>
      <c r="D39" s="25" t="n">
        <v>34086.6149643523</v>
      </c>
      <c r="E39" s="25" t="n">
        <v>9153.01942921409</v>
      </c>
      <c r="F39" s="25" t="n">
        <v>9151.24120602947</v>
      </c>
      <c r="G39" s="25" t="n">
        <v>54541.9978939617</v>
      </c>
      <c r="H39" s="25" t="n">
        <v>666.44424001984</v>
      </c>
      <c r="I39" s="25"/>
      <c r="J39" s="25" t="n">
        <v>461662.951596566</v>
      </c>
      <c r="K39" s="25" t="n">
        <v>37406.3907004311</v>
      </c>
    </row>
    <row r="40" customFormat="false" ht="14.25" hidden="false" customHeight="false" outlineLevel="0" collapsed="false">
      <c r="B40" s="24" t="s">
        <v>185</v>
      </c>
      <c r="C40" s="25" t="n">
        <v>825670.909011189</v>
      </c>
      <c r="D40" s="25" t="n">
        <v>3639.79632816581</v>
      </c>
      <c r="E40" s="25" t="n">
        <v>1814.76774682151</v>
      </c>
      <c r="F40" s="25" t="n">
        <v>1122.56436409853</v>
      </c>
      <c r="G40" s="25" t="n">
        <v>24089.5329994473</v>
      </c>
      <c r="H40" s="25" t="n">
        <v>2302.77326401341</v>
      </c>
      <c r="I40" s="25"/>
      <c r="J40" s="25" t="n">
        <v>765295.900892126</v>
      </c>
      <c r="K40" s="25" t="n">
        <v>27405.5734165254</v>
      </c>
    </row>
    <row r="41" customFormat="false" ht="14.25" hidden="false" customHeight="false" outlineLevel="0" collapsed="false">
      <c r="B41" s="24" t="s">
        <v>186</v>
      </c>
      <c r="C41" s="25" t="n">
        <v>780455.472441393</v>
      </c>
      <c r="D41" s="25" t="n">
        <v>69710.7460462251</v>
      </c>
      <c r="E41" s="25" t="n">
        <v>15881.6439238511</v>
      </c>
      <c r="F41" s="25" t="n">
        <v>3755.32374472282</v>
      </c>
      <c r="G41" s="25" t="n">
        <v>87578.4693772809</v>
      </c>
      <c r="H41" s="25" t="n">
        <v>3819.47793286396</v>
      </c>
      <c r="I41" s="25"/>
      <c r="J41" s="25" t="n">
        <v>560786.09697878</v>
      </c>
      <c r="K41" s="25" t="n">
        <v>38923.7144376629</v>
      </c>
    </row>
    <row r="42" customFormat="false" ht="14.25" hidden="false" customHeight="false" outlineLevel="0" collapsed="false">
      <c r="B42" s="24" t="s">
        <v>187</v>
      </c>
      <c r="C42" s="25" t="n">
        <v>259161.002819275</v>
      </c>
      <c r="D42" s="25" t="n">
        <v>5954.71145574133</v>
      </c>
      <c r="E42" s="25" t="n">
        <v>1095.84201940401</v>
      </c>
      <c r="F42" s="25"/>
      <c r="G42" s="25" t="n">
        <v>81575.0347389034</v>
      </c>
      <c r="H42" s="25" t="n">
        <v>5339.54398473471</v>
      </c>
      <c r="I42" s="25"/>
      <c r="J42" s="25" t="n">
        <v>156694.839206934</v>
      </c>
      <c r="K42" s="25" t="n">
        <v>8501.03141355673</v>
      </c>
    </row>
    <row r="43" customFormat="false" ht="14.25" hidden="false" customHeight="false" outlineLevel="0" collapsed="false">
      <c r="B43" s="30"/>
      <c r="C43" s="31"/>
      <c r="D43" s="31"/>
      <c r="E43" s="31"/>
      <c r="F43" s="31"/>
      <c r="G43" s="31"/>
      <c r="H43" s="31"/>
      <c r="I43" s="31"/>
      <c r="J43" s="31"/>
      <c r="K43" s="31"/>
    </row>
    <row r="44" customFormat="false" ht="14.25" hidden="false" customHeight="false" outlineLevel="0" collapsed="false">
      <c r="B44" s="32" t="s">
        <v>188</v>
      </c>
      <c r="C44" s="31"/>
      <c r="D44" s="31"/>
      <c r="E44" s="31"/>
      <c r="F44" s="31"/>
      <c r="G44" s="31"/>
      <c r="H44" s="31"/>
      <c r="I44" s="31"/>
      <c r="J44" s="31"/>
      <c r="K44" s="31"/>
    </row>
    <row r="45" customFormat="false" ht="14.25" hidden="false" customHeight="true" outlineLevel="0" collapsed="false">
      <c r="B45" s="33" t="s">
        <v>189</v>
      </c>
      <c r="C45" s="33"/>
      <c r="D45" s="33"/>
      <c r="E45" s="33"/>
      <c r="F45" s="33"/>
      <c r="G45" s="33"/>
      <c r="H45" s="33"/>
      <c r="I45" s="33"/>
      <c r="J45" s="33"/>
      <c r="K45" s="33"/>
    </row>
    <row r="46" customFormat="false" ht="14.25" hidden="false" customHeight="false" outlineLevel="0" collapsed="false">
      <c r="B46" s="34" t="s">
        <v>190</v>
      </c>
      <c r="C46" s="35"/>
      <c r="D46" s="35"/>
      <c r="E46" s="35"/>
      <c r="F46" s="35"/>
      <c r="G46" s="35"/>
      <c r="H46" s="35"/>
      <c r="I46" s="35"/>
      <c r="J46" s="35"/>
      <c r="K46" s="35"/>
    </row>
    <row r="47" customFormat="false" ht="13.5" hidden="false" customHeight="true" outlineLevel="0" collapsed="false">
      <c r="B47" s="36" t="s">
        <v>191</v>
      </c>
      <c r="C47" s="36"/>
      <c r="D47" s="36"/>
      <c r="E47" s="36"/>
      <c r="F47" s="36"/>
      <c r="G47" s="36"/>
      <c r="H47" s="36"/>
      <c r="I47" s="36"/>
      <c r="J47" s="36"/>
      <c r="K47" s="36"/>
    </row>
    <row r="48" customFormat="false" ht="13.5" hidden="false" customHeight="true" outlineLevel="0" collapsed="false">
      <c r="B48" s="36"/>
      <c r="C48" s="36"/>
      <c r="D48" s="36"/>
      <c r="E48" s="36"/>
      <c r="F48" s="36"/>
      <c r="G48" s="36"/>
      <c r="H48" s="36"/>
      <c r="I48" s="36"/>
      <c r="J48" s="36"/>
      <c r="K48" s="36"/>
    </row>
    <row r="49" customFormat="false" ht="13.5" hidden="false" customHeight="true" outlineLevel="0" collapsed="false">
      <c r="B49" s="36"/>
      <c r="C49" s="36"/>
      <c r="D49" s="36"/>
      <c r="E49" s="36"/>
      <c r="F49" s="36"/>
      <c r="G49" s="36"/>
      <c r="H49" s="36"/>
      <c r="I49" s="36"/>
      <c r="J49" s="36"/>
      <c r="K49" s="36"/>
    </row>
    <row r="50" customFormat="false" ht="13.5" hidden="false" customHeight="true" outlineLevel="0" collapsed="false">
      <c r="B50" s="36"/>
      <c r="C50" s="36"/>
      <c r="D50" s="36"/>
      <c r="E50" s="36"/>
      <c r="F50" s="36"/>
      <c r="G50" s="36"/>
      <c r="H50" s="36"/>
      <c r="I50" s="36"/>
      <c r="J50" s="36"/>
      <c r="K50" s="36"/>
    </row>
  </sheetData>
  <mergeCells count="12">
    <mergeCell ref="B6:P6"/>
    <mergeCell ref="B7:P7"/>
    <mergeCell ref="B8:B9"/>
    <mergeCell ref="C8:K8"/>
    <mergeCell ref="B14:K14"/>
    <mergeCell ref="B15:K15"/>
    <mergeCell ref="B27:K27"/>
    <mergeCell ref="B28:K28"/>
    <mergeCell ref="B35:K35"/>
    <mergeCell ref="B36:K36"/>
    <mergeCell ref="B45:K45"/>
    <mergeCell ref="B47:K50"/>
  </mergeCells>
  <hyperlinks>
    <hyperlink ref="M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L27" activeCellId="0" sqref="L27"/>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196</v>
      </c>
      <c r="E9" s="83" t="s">
        <v>198</v>
      </c>
      <c r="F9" s="83"/>
      <c r="G9" s="83"/>
      <c r="I9" s="85"/>
    </row>
    <row r="10" customFormat="false" ht="13.5" hidden="false" customHeight="false" outlineLevel="0" collapsed="false">
      <c r="B10" s="86" t="s">
        <v>161</v>
      </c>
      <c r="C10" s="86"/>
      <c r="D10" s="50" t="n">
        <v>18164.1360116085</v>
      </c>
      <c r="E10" s="50" t="n">
        <v>16159.8508528255</v>
      </c>
      <c r="F10" s="50" t="n">
        <v>124167.030095604</v>
      </c>
      <c r="G10" s="50" t="n">
        <v>122198.901320582</v>
      </c>
      <c r="I10" s="85"/>
    </row>
    <row r="11" customFormat="false" ht="14.25" hidden="false" customHeight="false" outlineLevel="0" collapsed="false">
      <c r="B11" s="87" t="s">
        <v>162</v>
      </c>
      <c r="C11" s="87"/>
      <c r="D11" s="46" t="n">
        <v>565.333388868033</v>
      </c>
      <c r="E11" s="46" t="n">
        <v>304.533588818627</v>
      </c>
      <c r="F11" s="46" t="n">
        <v>1134.75575622117</v>
      </c>
      <c r="G11" s="46" t="n">
        <v>1133.4112277101</v>
      </c>
      <c r="I11" s="85"/>
    </row>
    <row r="12" customFormat="false" ht="14.25" hidden="false" customHeight="false" outlineLevel="0" collapsed="false">
      <c r="B12" s="87" t="s">
        <v>163</v>
      </c>
      <c r="C12" s="87"/>
      <c r="D12" s="46" t="n">
        <v>17589.1023690613</v>
      </c>
      <c r="E12" s="46" t="n">
        <v>15845.6170103277</v>
      </c>
      <c r="F12" s="46" t="n">
        <v>122997.00068964</v>
      </c>
      <c r="G12" s="46" t="n">
        <v>121039.034855565</v>
      </c>
    </row>
    <row r="13" customFormat="false" ht="14.25" hidden="false" customHeight="false" outlineLevel="0" collapsed="false">
      <c r="B13" s="87" t="s">
        <v>164</v>
      </c>
      <c r="C13" s="87"/>
      <c r="D13" s="46" t="n">
        <v>9.7002536791497</v>
      </c>
      <c r="E13" s="46" t="n">
        <v>9.7002536791497</v>
      </c>
      <c r="F13" s="46" t="n">
        <v>35.2736497423625</v>
      </c>
      <c r="G13" s="46" t="n">
        <v>26.4552373067719</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c r="E16" s="46"/>
      <c r="F16" s="46"/>
      <c r="G16" s="46"/>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8.02810140231044</v>
      </c>
      <c r="E22" s="46" t="n">
        <v>6.27810140231044</v>
      </c>
      <c r="F22" s="46" t="n">
        <v>54.1486245949275</v>
      </c>
      <c r="G22" s="46" t="n">
        <v>54.1486245949275</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c r="E24" s="46"/>
      <c r="F24" s="46"/>
      <c r="G24" s="46"/>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c r="E26" s="46"/>
      <c r="F26" s="46"/>
      <c r="G26" s="46"/>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t="n">
        <v>511.881024504883</v>
      </c>
      <c r="E28" s="46" t="n">
        <v>288.597299430287</v>
      </c>
      <c r="F28" s="46" t="n">
        <v>1010.36576445512</v>
      </c>
      <c r="G28" s="46" t="n">
        <v>1009.02123594405</v>
      </c>
    </row>
    <row r="29" customFormat="false" ht="14.25" hidden="false" customHeight="false" outlineLevel="0" collapsed="false">
      <c r="B29" s="90"/>
      <c r="C29" s="91" t="s">
        <v>200</v>
      </c>
      <c r="D29" s="46" t="n">
        <v>30.2987373598372</v>
      </c>
      <c r="E29" s="46"/>
      <c r="F29" s="46"/>
      <c r="G29" s="46"/>
    </row>
    <row r="30" customFormat="false" ht="14.25" hidden="false" customHeight="true" outlineLevel="0" collapsed="false">
      <c r="B30" s="90" t="s">
        <v>172</v>
      </c>
      <c r="C30" s="91" t="s">
        <v>199</v>
      </c>
      <c r="D30" s="46" t="n">
        <v>15.1255256010025</v>
      </c>
      <c r="E30" s="46" t="n">
        <v>9.6581879860293</v>
      </c>
      <c r="F30" s="46" t="n">
        <v>70.2413671711222</v>
      </c>
      <c r="G30" s="46" t="n">
        <v>70.2413671711222</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c r="E32" s="46"/>
      <c r="F32" s="46"/>
      <c r="G32" s="46"/>
    </row>
    <row r="33" customFormat="false" ht="14.25" hidden="false" customHeight="false" outlineLevel="0" collapsed="false">
      <c r="B33" s="90"/>
      <c r="C33" s="91" t="s">
        <v>200</v>
      </c>
      <c r="D33" s="46"/>
      <c r="E33" s="46"/>
      <c r="F33" s="46"/>
      <c r="G33" s="46"/>
    </row>
    <row r="34" customFormat="false" ht="14.25" hidden="false" customHeight="true" outlineLevel="0" collapsed="false">
      <c r="B34" s="90" t="s">
        <v>174</v>
      </c>
      <c r="C34" s="91" t="s">
        <v>199</v>
      </c>
      <c r="D34" s="95"/>
      <c r="E34" s="95"/>
      <c r="F34" s="95"/>
      <c r="G34" s="95"/>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95" t="n">
        <v>25.8147774855882</v>
      </c>
      <c r="E40" s="95" t="n">
        <v>25.8147774855882</v>
      </c>
      <c r="F40" s="95" t="n">
        <v>100.577055138655</v>
      </c>
      <c r="G40" s="95"/>
    </row>
    <row r="41" customFormat="false" ht="14.25" hidden="false" customHeight="false" outlineLevel="0" collapsed="false">
      <c r="B41" s="90"/>
      <c r="C41" s="91" t="s">
        <v>200</v>
      </c>
      <c r="D41" s="95"/>
      <c r="E41" s="95"/>
      <c r="F41" s="95"/>
      <c r="G41" s="95"/>
    </row>
    <row r="42" customFormat="false" ht="14.25" hidden="false" customHeight="true" outlineLevel="0" collapsed="false">
      <c r="B42" s="90" t="s">
        <v>177</v>
      </c>
      <c r="C42" s="91" t="s">
        <v>199</v>
      </c>
      <c r="D42" s="95" t="n">
        <v>15</v>
      </c>
      <c r="E42" s="95"/>
      <c r="F42" s="95"/>
      <c r="G42" s="95"/>
    </row>
    <row r="43" customFormat="false" ht="14.25" hidden="false" customHeight="false" outlineLevel="0" collapsed="false">
      <c r="B43" s="90"/>
      <c r="C43" s="91" t="s">
        <v>200</v>
      </c>
      <c r="D43" s="95"/>
      <c r="E43" s="95"/>
      <c r="F43" s="95"/>
      <c r="G43" s="95"/>
    </row>
    <row r="44" customFormat="false" ht="14.25" hidden="false" customHeight="true" outlineLevel="0" collapsed="false">
      <c r="B44" s="90" t="s">
        <v>178</v>
      </c>
      <c r="C44" s="91" t="s">
        <v>199</v>
      </c>
      <c r="D44" s="95" t="n">
        <v>16269.9021067581</v>
      </c>
      <c r="E44" s="95" t="n">
        <v>15017.2036099476</v>
      </c>
      <c r="F44" s="95" t="n">
        <v>120007.473792416</v>
      </c>
      <c r="G44" s="95" t="n">
        <v>118256.083455808</v>
      </c>
    </row>
    <row r="45" customFormat="false" ht="14.25" hidden="false" customHeight="false" outlineLevel="0" collapsed="false">
      <c r="B45" s="90"/>
      <c r="C45" s="91" t="s">
        <v>200</v>
      </c>
      <c r="D45" s="95" t="n">
        <v>146.749008885408</v>
      </c>
      <c r="E45" s="95" t="n">
        <v>146.749008885408</v>
      </c>
      <c r="F45" s="95" t="n">
        <v>613.714636862563</v>
      </c>
      <c r="G45" s="95" t="n">
        <v>584.474203889334</v>
      </c>
    </row>
    <row r="46" customFormat="false" ht="14.25" hidden="false" customHeight="true" outlineLevel="0" collapsed="false">
      <c r="B46" s="90" t="s">
        <v>179</v>
      </c>
      <c r="C46" s="91" t="s">
        <v>199</v>
      </c>
      <c r="D46" s="95" t="n">
        <v>1084.66298528696</v>
      </c>
      <c r="E46" s="95" t="n">
        <v>628.717067273545</v>
      </c>
      <c r="F46" s="95" t="n">
        <v>2193.83756501654</v>
      </c>
      <c r="G46" s="95" t="n">
        <v>2117.07955566126</v>
      </c>
    </row>
    <row r="47" customFormat="false" ht="14.25" hidden="false" customHeight="false" outlineLevel="0" collapsed="false">
      <c r="B47" s="90"/>
      <c r="C47" s="91" t="s">
        <v>200</v>
      </c>
      <c r="D47" s="95"/>
      <c r="E47" s="95"/>
      <c r="F47" s="95"/>
      <c r="G47" s="95"/>
    </row>
    <row r="48" customFormat="false" ht="14.25" hidden="false" customHeight="true" outlineLevel="0" collapsed="false">
      <c r="B48" s="90" t="s">
        <v>180</v>
      </c>
      <c r="C48" s="91" t="s">
        <v>199</v>
      </c>
      <c r="D48" s="95" t="n">
        <v>27.132546735545</v>
      </c>
      <c r="E48" s="95" t="n">
        <v>27.132546735545</v>
      </c>
      <c r="F48" s="95" t="n">
        <v>81.397640206635</v>
      </c>
      <c r="G48" s="95" t="n">
        <v>81.397640206635</v>
      </c>
    </row>
    <row r="49" customFormat="false" ht="14.25" hidden="false" customHeight="false" outlineLevel="0" collapsed="false">
      <c r="B49" s="90"/>
      <c r="C49" s="91" t="s">
        <v>200</v>
      </c>
      <c r="D49" s="95"/>
      <c r="E49" s="95"/>
      <c r="F49" s="95"/>
      <c r="G49" s="95"/>
    </row>
    <row r="50" customFormat="false" ht="14.25" hidden="false" customHeight="true" outlineLevel="0" collapsed="false">
      <c r="B50" s="90" t="s">
        <v>181</v>
      </c>
      <c r="C50" s="91" t="s">
        <v>199</v>
      </c>
      <c r="D50" s="95" t="n">
        <v>19.8409439097875</v>
      </c>
      <c r="E50" s="95"/>
      <c r="F50" s="95"/>
      <c r="G50" s="95"/>
    </row>
    <row r="51" customFormat="false" ht="14.25" hidden="false" customHeight="false" outlineLevel="0" collapsed="false">
      <c r="B51" s="90"/>
      <c r="C51" s="91" t="s">
        <v>200</v>
      </c>
      <c r="D51" s="46"/>
      <c r="E51" s="46"/>
      <c r="F51" s="46"/>
      <c r="G51" s="46"/>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t="n">
        <v>9.7002536791497</v>
      </c>
      <c r="E54" s="95" t="n">
        <v>9.7002536791497</v>
      </c>
      <c r="F54" s="95" t="n">
        <v>35.2736497423625</v>
      </c>
      <c r="G54" s="95" t="n">
        <v>26.4552373067719</v>
      </c>
    </row>
    <row r="55" customFormat="false" ht="14.25" hidden="false" customHeight="false" outlineLevel="0" collapsed="false">
      <c r="B55" s="90"/>
      <c r="C55" s="91" t="s">
        <v>200</v>
      </c>
      <c r="D55" s="95"/>
      <c r="E55" s="95"/>
      <c r="F55" s="95"/>
      <c r="G55" s="95"/>
    </row>
    <row r="56" customFormat="false" ht="14.25" hidden="false" customHeight="true" outlineLevel="0" collapsed="false">
      <c r="B56" s="90" t="s">
        <v>183</v>
      </c>
      <c r="C56" s="91" t="s">
        <v>199</v>
      </c>
      <c r="D56" s="95"/>
      <c r="E56" s="95"/>
      <c r="F56" s="95"/>
      <c r="G56" s="95"/>
    </row>
    <row r="57" customFormat="false" ht="14.25" hidden="false" customHeight="false" outlineLevel="0" collapsed="false">
      <c r="B57" s="90"/>
      <c r="C57" s="91" t="s">
        <v>200</v>
      </c>
      <c r="D57" s="95"/>
      <c r="E57" s="95"/>
      <c r="F57" s="95"/>
      <c r="G57" s="95"/>
    </row>
    <row r="58" customFormat="false" ht="14.25" hidden="false" customHeight="true" outlineLevel="0" collapsed="false">
      <c r="B58" s="90" t="s">
        <v>184</v>
      </c>
      <c r="C58" s="91" t="s">
        <v>199</v>
      </c>
      <c r="D58" s="95"/>
      <c r="E58" s="95"/>
      <c r="F58" s="95"/>
      <c r="G58" s="95"/>
    </row>
    <row r="59" customFormat="false" ht="14.25" hidden="false" customHeight="false" outlineLevel="0" collapsed="false">
      <c r="B59" s="90"/>
      <c r="C59" s="91" t="s">
        <v>200</v>
      </c>
      <c r="D59" s="95"/>
      <c r="E59" s="95"/>
      <c r="F59" s="95"/>
      <c r="G59" s="95"/>
    </row>
    <row r="60" customFormat="false" ht="14.25" hidden="false" customHeight="true" outlineLevel="0" collapsed="false">
      <c r="B60" s="90" t="s">
        <v>185</v>
      </c>
      <c r="C60" s="91" t="s">
        <v>199</v>
      </c>
      <c r="D60" s="95"/>
      <c r="E60" s="95"/>
      <c r="F60" s="95"/>
      <c r="G60" s="95"/>
    </row>
    <row r="61" customFormat="false" ht="14.25" hidden="false" customHeight="false" outlineLevel="0" collapsed="false">
      <c r="B61" s="90"/>
      <c r="C61" s="91" t="s">
        <v>200</v>
      </c>
      <c r="D61" s="95"/>
      <c r="E61" s="95"/>
      <c r="F61" s="95"/>
      <c r="G61" s="95"/>
    </row>
    <row r="62" customFormat="false" ht="14.25" hidden="false" customHeight="true" outlineLevel="0" collapsed="false">
      <c r="B62" s="90" t="s">
        <v>186</v>
      </c>
      <c r="C62" s="91" t="s">
        <v>199</v>
      </c>
      <c r="D62" s="95"/>
      <c r="E62" s="95"/>
      <c r="F62" s="95"/>
      <c r="G62" s="95"/>
    </row>
    <row r="63" customFormat="false" ht="14.25" hidden="false" customHeight="false" outlineLevel="0" collapsed="false">
      <c r="B63" s="90"/>
      <c r="C63" s="91" t="s">
        <v>200</v>
      </c>
      <c r="D63" s="95"/>
      <c r="E63" s="95"/>
      <c r="F63" s="95"/>
      <c r="G63" s="95"/>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29" activeCellId="0" sqref="I29"/>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196</v>
      </c>
      <c r="E9" s="83" t="s">
        <v>198</v>
      </c>
      <c r="F9" s="83"/>
      <c r="G9" s="83"/>
      <c r="I9" s="85"/>
    </row>
    <row r="10" customFormat="false" ht="13.5" hidden="false" customHeight="false" outlineLevel="0" collapsed="false">
      <c r="B10" s="86" t="s">
        <v>161</v>
      </c>
      <c r="C10" s="86"/>
      <c r="D10" s="50" t="n">
        <v>13921.6725285137</v>
      </c>
      <c r="E10" s="50" t="n">
        <v>9436.56159448422</v>
      </c>
      <c r="F10" s="50" t="n">
        <v>65195.2435512987</v>
      </c>
      <c r="G10" s="50" t="n">
        <v>64101.5367686001</v>
      </c>
      <c r="I10" s="85"/>
    </row>
    <row r="11" customFormat="false" ht="14.25" hidden="false" customHeight="false" outlineLevel="0" collapsed="false">
      <c r="B11" s="87" t="s">
        <v>162</v>
      </c>
      <c r="C11" s="87"/>
      <c r="D11" s="46" t="n">
        <v>2225.38880657884</v>
      </c>
      <c r="E11" s="46" t="n">
        <v>1755.07556573935</v>
      </c>
      <c r="F11" s="46" t="n">
        <v>9831.78948085476</v>
      </c>
      <c r="G11" s="46" t="n">
        <v>9795.79897765952</v>
      </c>
    </row>
    <row r="12" customFormat="false" ht="14.25" hidden="false" customHeight="false" outlineLevel="0" collapsed="false">
      <c r="B12" s="87" t="s">
        <v>163</v>
      </c>
      <c r="C12" s="87"/>
      <c r="D12" s="46" t="n">
        <v>11670.4038381385</v>
      </c>
      <c r="E12" s="46" t="n">
        <v>7681.48602874487</v>
      </c>
      <c r="F12" s="46" t="n">
        <v>55363.454070444</v>
      </c>
      <c r="G12" s="46" t="n">
        <v>54305.7377909406</v>
      </c>
    </row>
    <row r="13" customFormat="false" ht="14.25" hidden="false" customHeight="false" outlineLevel="0" collapsed="false">
      <c r="B13" s="87" t="s">
        <v>164</v>
      </c>
      <c r="C13" s="87"/>
      <c r="D13" s="46" t="n">
        <v>25.8798837962933</v>
      </c>
      <c r="E13" s="46"/>
      <c r="F13" s="46"/>
      <c r="G13" s="46"/>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103.334983935655</v>
      </c>
      <c r="E16" s="46" t="n">
        <v>102.931475582882</v>
      </c>
      <c r="F16" s="46" t="n">
        <v>257.468138198495</v>
      </c>
      <c r="G16" s="46" t="n">
        <v>255.679360376001</v>
      </c>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42.8840373970796</v>
      </c>
      <c r="E20" s="46" t="n">
        <v>42.8840373970796</v>
      </c>
      <c r="F20" s="46" t="n">
        <v>58.4782328141995</v>
      </c>
      <c r="G20" s="46" t="n">
        <v>57.5035956006295</v>
      </c>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34.0037517755013</v>
      </c>
      <c r="E22" s="46" t="n">
        <v>34.0037517755013</v>
      </c>
      <c r="F22" s="46" t="n">
        <v>927.375048422761</v>
      </c>
      <c r="G22" s="46" t="n">
        <v>927.375048422761</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c r="E24" s="46"/>
      <c r="F24" s="46"/>
      <c r="G24" s="46"/>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15.680473554849</v>
      </c>
      <c r="E26" s="46" t="n">
        <v>11.0716340416188</v>
      </c>
      <c r="F26" s="46" t="n">
        <v>4.42865361664752</v>
      </c>
      <c r="G26" s="46" t="n">
        <v>4.42865361664752</v>
      </c>
    </row>
    <row r="27" customFormat="false" ht="14.25" hidden="false" customHeight="false" outlineLevel="0" collapsed="false">
      <c r="B27" s="90"/>
      <c r="C27" s="91" t="s">
        <v>200</v>
      </c>
      <c r="D27" s="46" t="n">
        <v>109.558653814993</v>
      </c>
      <c r="E27" s="46" t="n">
        <v>96.3917034472012</v>
      </c>
      <c r="F27" s="46" t="n">
        <v>1495.37060990843</v>
      </c>
      <c r="G27" s="46" t="n">
        <v>1495.37060990843</v>
      </c>
    </row>
    <row r="28" customFormat="false" ht="14.25" hidden="false" customHeight="true" outlineLevel="0" collapsed="false">
      <c r="B28" s="90" t="s">
        <v>171</v>
      </c>
      <c r="C28" s="91" t="s">
        <v>199</v>
      </c>
      <c r="D28" s="46" t="n">
        <v>47.9233745866395</v>
      </c>
      <c r="E28" s="46" t="n">
        <v>33.9781071244099</v>
      </c>
      <c r="F28" s="46" t="n">
        <v>134.284040729603</v>
      </c>
      <c r="G28" s="46" t="n">
        <v>134.284040729603</v>
      </c>
    </row>
    <row r="29" customFormat="false" ht="14.25" hidden="false" customHeight="false" outlineLevel="0" collapsed="false">
      <c r="B29" s="90"/>
      <c r="C29" s="91" t="s">
        <v>200</v>
      </c>
      <c r="D29" s="46" t="n">
        <v>24.5484502224326</v>
      </c>
      <c r="E29" s="46" t="n">
        <v>24.5484502224326</v>
      </c>
      <c r="F29" s="46" t="n">
        <v>145.976448579994</v>
      </c>
      <c r="G29" s="46" t="n">
        <v>145.976448579994</v>
      </c>
    </row>
    <row r="30" customFormat="false" ht="14.25" hidden="false" customHeight="true" outlineLevel="0" collapsed="false">
      <c r="B30" s="90" t="s">
        <v>172</v>
      </c>
      <c r="C30" s="91" t="s">
        <v>199</v>
      </c>
      <c r="D30" s="46"/>
      <c r="E30" s="46"/>
      <c r="F30" s="46"/>
      <c r="G30" s="4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172.726871700563</v>
      </c>
      <c r="E32" s="46" t="n">
        <v>68.7065288358743</v>
      </c>
      <c r="F32" s="46" t="n">
        <v>178.172102992937</v>
      </c>
      <c r="G32" s="46" t="n">
        <v>178.172102992937</v>
      </c>
    </row>
    <row r="33" customFormat="false" ht="14.25" hidden="false" customHeight="false" outlineLevel="0" collapsed="false">
      <c r="B33" s="90"/>
      <c r="C33" s="91" t="s">
        <v>200</v>
      </c>
      <c r="D33" s="46"/>
      <c r="E33" s="46"/>
      <c r="F33" s="46"/>
      <c r="G33" s="46"/>
    </row>
    <row r="34" customFormat="false" ht="14.25" hidden="false" customHeight="true" outlineLevel="0" collapsed="false">
      <c r="B34" s="90" t="s">
        <v>174</v>
      </c>
      <c r="C34" s="91" t="s">
        <v>199</v>
      </c>
      <c r="D34" s="46"/>
      <c r="E34" s="46"/>
      <c r="F34" s="46"/>
      <c r="G34" s="46"/>
    </row>
    <row r="35" customFormat="false" ht="14.25" hidden="false" customHeight="false" outlineLevel="0" collapsed="false">
      <c r="B35" s="90"/>
      <c r="C35" s="91" t="s">
        <v>200</v>
      </c>
      <c r="D35" s="46"/>
      <c r="E35" s="46"/>
      <c r="F35" s="46"/>
      <c r="G35" s="46"/>
    </row>
    <row r="36" customFormat="false" ht="14.25" hidden="false" customHeight="true" outlineLevel="0" collapsed="false">
      <c r="B36" s="90" t="s">
        <v>175</v>
      </c>
      <c r="C36" s="91" t="s">
        <v>199</v>
      </c>
      <c r="D36" s="46" t="n">
        <v>1092.31621753514</v>
      </c>
      <c r="E36" s="46" t="n">
        <v>818.771795321304</v>
      </c>
      <c r="F36" s="46" t="n">
        <v>4643.73730944382</v>
      </c>
      <c r="G36" s="46" t="n">
        <v>4610.51022128464</v>
      </c>
    </row>
    <row r="37" customFormat="false" ht="14.25" hidden="false" customHeight="true" outlineLevel="0" collapsed="false">
      <c r="B37" s="90"/>
      <c r="C37" s="91" t="s">
        <v>200</v>
      </c>
      <c r="D37" s="46" t="n">
        <v>582.411992055992</v>
      </c>
      <c r="E37" s="46" t="n">
        <v>521.788081991051</v>
      </c>
      <c r="F37" s="46" t="n">
        <v>1986.49889614788</v>
      </c>
      <c r="G37" s="46" t="n">
        <v>1986.49889614788</v>
      </c>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168.636141934172</v>
      </c>
      <c r="E40" s="46" t="n">
        <v>137.961794709315</v>
      </c>
      <c r="F40" s="46" t="n">
        <v>1279.49019775436</v>
      </c>
      <c r="G40" s="46" t="n">
        <v>1266.1941675178</v>
      </c>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t="n">
        <v>4288.66291088967</v>
      </c>
      <c r="E42" s="46" t="n">
        <v>2310.10012127505</v>
      </c>
      <c r="F42" s="46" t="n">
        <v>17248.1456940237</v>
      </c>
      <c r="G42" s="46" t="n">
        <v>16637.3431075832</v>
      </c>
    </row>
    <row r="43" customFormat="false" ht="14.25" hidden="false" customHeight="false" outlineLevel="0" collapsed="false">
      <c r="B43" s="90"/>
      <c r="C43" s="91" t="s">
        <v>200</v>
      </c>
      <c r="D43" s="46" t="n">
        <v>2548.89416994765</v>
      </c>
      <c r="E43" s="46" t="n">
        <v>1255.21038377658</v>
      </c>
      <c r="F43" s="46" t="n">
        <v>10543.1271983821</v>
      </c>
      <c r="G43" s="46" t="n">
        <v>10542.3678344061</v>
      </c>
    </row>
    <row r="44" customFormat="false" ht="14.25" hidden="false" customHeight="true" outlineLevel="0" collapsed="false">
      <c r="B44" s="90" t="s">
        <v>178</v>
      </c>
      <c r="C44" s="91" t="s">
        <v>199</v>
      </c>
      <c r="D44" s="46" t="n">
        <v>306.215852201659</v>
      </c>
      <c r="E44" s="46" t="n">
        <v>237.54556845504</v>
      </c>
      <c r="F44" s="46" t="n">
        <v>781.863825243198</v>
      </c>
      <c r="G44" s="46" t="n">
        <v>779.554908094882</v>
      </c>
    </row>
    <row r="45" customFormat="false" ht="14.25" hidden="false" customHeight="false" outlineLevel="0" collapsed="false">
      <c r="B45" s="90"/>
      <c r="C45" s="91" t="s">
        <v>200</v>
      </c>
      <c r="D45" s="46" t="n">
        <v>160.489280582849</v>
      </c>
      <c r="E45" s="46" t="n">
        <v>57.8097488143473</v>
      </c>
      <c r="F45" s="46" t="n">
        <v>129.082815306779</v>
      </c>
      <c r="G45" s="46" t="n">
        <v>128.351857591278</v>
      </c>
    </row>
    <row r="46" customFormat="false" ht="14.25" hidden="false" customHeight="true" outlineLevel="0" collapsed="false">
      <c r="B46" s="90" t="s">
        <v>179</v>
      </c>
      <c r="C46" s="91" t="s">
        <v>199</v>
      </c>
      <c r="D46" s="46" t="n">
        <v>521.060012716877</v>
      </c>
      <c r="E46" s="46" t="n">
        <v>438.198591481425</v>
      </c>
      <c r="F46" s="46" t="n">
        <v>2285.09807606704</v>
      </c>
      <c r="G46" s="46" t="n">
        <v>2280.29561147397</v>
      </c>
    </row>
    <row r="47" customFormat="false" ht="14.25" hidden="false" customHeight="false" outlineLevel="0" collapsed="false">
      <c r="B47" s="90"/>
      <c r="C47" s="91" t="s">
        <v>200</v>
      </c>
      <c r="D47" s="46" t="n">
        <v>305.208406427948</v>
      </c>
      <c r="E47" s="46" t="n">
        <v>305.208406427948</v>
      </c>
      <c r="F47" s="46" t="n">
        <v>5808.07567852575</v>
      </c>
      <c r="G47" s="46" t="n">
        <v>5808.07567852575</v>
      </c>
    </row>
    <row r="48" customFormat="false" ht="14.25" hidden="false" customHeight="true" outlineLevel="0" collapsed="false">
      <c r="B48" s="90" t="s">
        <v>180</v>
      </c>
      <c r="C48" s="91" t="s">
        <v>199</v>
      </c>
      <c r="D48" s="46" t="n">
        <v>3050.13819496282</v>
      </c>
      <c r="E48" s="46" t="n">
        <v>2656.26987428057</v>
      </c>
      <c r="F48" s="46" t="n">
        <v>16142.8169408144</v>
      </c>
      <c r="G48" s="46" t="n">
        <v>15727.1500597274</v>
      </c>
    </row>
    <row r="49" customFormat="false" ht="14.25" hidden="false" customHeight="false" outlineLevel="0" collapsed="false">
      <c r="B49" s="90"/>
      <c r="C49" s="91" t="s">
        <v>200</v>
      </c>
      <c r="D49" s="46" t="n">
        <v>204.1858155759</v>
      </c>
      <c r="E49" s="46" t="n">
        <v>168.632665391324</v>
      </c>
      <c r="F49" s="46" t="n">
        <v>697.763255057334</v>
      </c>
      <c r="G49" s="46" t="n">
        <v>691.947008364664</v>
      </c>
    </row>
    <row r="50" customFormat="false" ht="14.25" hidden="false" customHeight="true" outlineLevel="0" collapsed="false">
      <c r="B50" s="90" t="s">
        <v>181</v>
      </c>
      <c r="C50" s="91" t="s">
        <v>199</v>
      </c>
      <c r="D50" s="46" t="n">
        <v>116.913052898992</v>
      </c>
      <c r="E50" s="46" t="n">
        <v>114.548874133274</v>
      </c>
      <c r="F50" s="46" t="n">
        <v>447.990389269421</v>
      </c>
      <c r="G50" s="46" t="n">
        <v>444.457557655573</v>
      </c>
    </row>
    <row r="51" customFormat="false" ht="14.25" hidden="false" customHeight="false" outlineLevel="0" collapsed="false">
      <c r="B51" s="90"/>
      <c r="C51" s="91" t="s">
        <v>200</v>
      </c>
      <c r="D51" s="46"/>
      <c r="E51" s="46"/>
      <c r="F51" s="46"/>
      <c r="G51" s="46"/>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95"/>
      <c r="E55" s="95"/>
      <c r="F55" s="95"/>
      <c r="G55" s="95"/>
    </row>
    <row r="56" customFormat="false" ht="14.25" hidden="false" customHeight="true" outlineLevel="0" collapsed="false">
      <c r="B56" s="90" t="s">
        <v>183</v>
      </c>
      <c r="C56" s="91" t="s">
        <v>199</v>
      </c>
      <c r="D56" s="95"/>
      <c r="E56" s="95"/>
      <c r="F56" s="95"/>
      <c r="G56" s="95"/>
    </row>
    <row r="57" customFormat="false" ht="14.25" hidden="false" customHeight="false" outlineLevel="0" collapsed="false">
      <c r="B57" s="90"/>
      <c r="C57" s="91" t="s">
        <v>200</v>
      </c>
      <c r="D57" s="95"/>
      <c r="E57" s="95"/>
      <c r="F57" s="95"/>
      <c r="G57" s="95"/>
    </row>
    <row r="58" customFormat="false" ht="14.25" hidden="false" customHeight="true" outlineLevel="0" collapsed="false">
      <c r="B58" s="90" t="s">
        <v>184</v>
      </c>
      <c r="C58" s="91" t="s">
        <v>199</v>
      </c>
      <c r="D58" s="95"/>
      <c r="E58" s="95"/>
      <c r="F58" s="95"/>
      <c r="G58" s="95"/>
    </row>
    <row r="59" customFormat="false" ht="14.25" hidden="false" customHeight="false" outlineLevel="0" collapsed="false">
      <c r="B59" s="90"/>
      <c r="C59" s="91" t="s">
        <v>200</v>
      </c>
      <c r="D59" s="95"/>
      <c r="E59" s="95"/>
      <c r="F59" s="95"/>
      <c r="G59" s="95"/>
    </row>
    <row r="60" customFormat="false" ht="14.25" hidden="false" customHeight="true" outlineLevel="0" collapsed="false">
      <c r="B60" s="90" t="s">
        <v>185</v>
      </c>
      <c r="C60" s="91" t="s">
        <v>199</v>
      </c>
      <c r="D60" s="95" t="n">
        <v>25.8798837962933</v>
      </c>
      <c r="E60" s="95"/>
      <c r="F60" s="95"/>
      <c r="G60" s="95"/>
    </row>
    <row r="61" customFormat="false" ht="14.25" hidden="false" customHeight="false" outlineLevel="0" collapsed="false">
      <c r="B61" s="90"/>
      <c r="C61" s="91" t="s">
        <v>200</v>
      </c>
      <c r="D61" s="95"/>
      <c r="E61" s="95"/>
      <c r="F61" s="95"/>
      <c r="G61" s="95"/>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15" activeCellId="0" sqref="J15"/>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t="s">
        <v>349</v>
      </c>
      <c r="C7" s="81"/>
      <c r="D7" s="81"/>
      <c r="E7" s="81"/>
      <c r="F7" s="81"/>
      <c r="G7" s="81"/>
      <c r="H7" s="81"/>
    </row>
    <row r="8" customFormat="false" ht="18" hidden="false" customHeight="true" outlineLevel="0" collapsed="false">
      <c r="B8" s="82" t="s">
        <v>149</v>
      </c>
      <c r="C8" s="82"/>
      <c r="D8" s="83" t="s">
        <v>193</v>
      </c>
      <c r="E8" s="83"/>
      <c r="F8" s="83" t="s">
        <v>194</v>
      </c>
      <c r="G8" s="83" t="s">
        <v>195</v>
      </c>
      <c r="H8" s="85"/>
      <c r="I8" s="18" t="s">
        <v>151</v>
      </c>
    </row>
    <row r="9" customFormat="false" ht="18" hidden="false" customHeight="true" outlineLevel="0" collapsed="false">
      <c r="B9" s="82"/>
      <c r="C9" s="82"/>
      <c r="D9" s="84" t="s">
        <v>196</v>
      </c>
      <c r="E9" s="83" t="s">
        <v>198</v>
      </c>
      <c r="F9" s="83"/>
      <c r="G9" s="83"/>
      <c r="H9" s="85"/>
      <c r="I9" s="85"/>
    </row>
    <row r="10" customFormat="false" ht="13.5" hidden="false" customHeight="false" outlineLevel="0" collapsed="false">
      <c r="B10" s="86" t="s">
        <v>161</v>
      </c>
      <c r="C10" s="86"/>
      <c r="D10" s="50" t="n">
        <v>19621.6978532238</v>
      </c>
      <c r="E10" s="50" t="n">
        <v>17032.3621664259</v>
      </c>
      <c r="F10" s="50" t="n">
        <v>117382.097075475</v>
      </c>
      <c r="G10" s="50" t="n">
        <v>112836.902361436</v>
      </c>
      <c r="H10" s="85"/>
      <c r="I10" s="85"/>
    </row>
    <row r="11" customFormat="false" ht="14.25" hidden="false" customHeight="false" outlineLevel="0" collapsed="false">
      <c r="B11" s="87" t="s">
        <v>162</v>
      </c>
      <c r="C11" s="87"/>
      <c r="D11" s="46" t="n">
        <v>11644.8731374404</v>
      </c>
      <c r="E11" s="46" t="n">
        <v>10375.5531415183</v>
      </c>
      <c r="F11" s="46" t="n">
        <v>88184.7296007978</v>
      </c>
      <c r="G11" s="46" t="n">
        <v>86737.6346823759</v>
      </c>
      <c r="H11" s="85"/>
      <c r="I11" s="85"/>
    </row>
    <row r="12" customFormat="false" ht="14.25" hidden="false" customHeight="false" outlineLevel="0" collapsed="false">
      <c r="B12" s="87" t="s">
        <v>163</v>
      </c>
      <c r="C12" s="87"/>
      <c r="D12" s="46" t="n">
        <v>6735.75825467833</v>
      </c>
      <c r="E12" s="46" t="n">
        <v>5706.66108678588</v>
      </c>
      <c r="F12" s="46" t="n">
        <v>26302.5219616051</v>
      </c>
      <c r="G12" s="46" t="n">
        <v>23260.0336691869</v>
      </c>
      <c r="H12" s="85"/>
      <c r="I12" s="85"/>
    </row>
    <row r="13" customFormat="false" ht="14.25" hidden="false" customHeight="false" outlineLevel="0" collapsed="false">
      <c r="B13" s="87" t="s">
        <v>164</v>
      </c>
      <c r="C13" s="87"/>
      <c r="D13" s="46" t="n">
        <v>1241.06646110515</v>
      </c>
      <c r="E13" s="46" t="n">
        <v>950.147938121779</v>
      </c>
      <c r="F13" s="46" t="n">
        <v>2894.84551307252</v>
      </c>
      <c r="G13" s="46" t="n">
        <v>2839.23400987327</v>
      </c>
      <c r="H13" s="85"/>
      <c r="I13" s="85"/>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5.80092355316333</v>
      </c>
      <c r="E16" s="46" t="n">
        <v>5.80092355316333</v>
      </c>
      <c r="F16" s="46" t="n">
        <v>47.4621017986091</v>
      </c>
      <c r="G16" s="46"/>
      <c r="H16" s="92"/>
    </row>
    <row r="17" customFormat="false" ht="14.25" hidden="false" customHeight="false" outlineLevel="0" collapsed="false">
      <c r="B17" s="90"/>
      <c r="C17" s="91" t="s">
        <v>200</v>
      </c>
      <c r="D17" s="46" t="n">
        <v>33.3448990890945</v>
      </c>
      <c r="E17" s="46"/>
      <c r="F17" s="46"/>
      <c r="G17" s="46"/>
    </row>
    <row r="18" customFormat="false" ht="14.25" hidden="false" customHeight="true" outlineLevel="0" collapsed="false">
      <c r="B18" s="90" t="s">
        <v>166</v>
      </c>
      <c r="C18" s="91" t="s">
        <v>199</v>
      </c>
      <c r="D18" s="46" t="n">
        <v>736.331793565602</v>
      </c>
      <c r="E18" s="46" t="n">
        <v>604.001009443785</v>
      </c>
      <c r="F18" s="46" t="n">
        <v>10159.5420180056</v>
      </c>
      <c r="G18" s="46" t="n">
        <v>9373.65390976769</v>
      </c>
    </row>
    <row r="19" customFormat="false" ht="14.25" hidden="false" customHeight="false" outlineLevel="0" collapsed="false">
      <c r="B19" s="90"/>
      <c r="C19" s="91" t="s">
        <v>200</v>
      </c>
      <c r="D19" s="46" t="n">
        <v>7587.86581987363</v>
      </c>
      <c r="E19" s="46" t="n">
        <v>6773.38969805616</v>
      </c>
      <c r="F19" s="46" t="n">
        <v>65786.0661853353</v>
      </c>
      <c r="G19" s="46" t="n">
        <v>65289.584611217</v>
      </c>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25.3964167743703</v>
      </c>
      <c r="E22" s="46" t="n">
        <v>10.3537629555268</v>
      </c>
      <c r="F22" s="46" t="n">
        <v>207.082100847856</v>
      </c>
      <c r="G22" s="46" t="n">
        <v>195.578679979196</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63.1122842428453</v>
      </c>
      <c r="E24" s="46" t="n">
        <v>14.5356055182425</v>
      </c>
      <c r="F24" s="46" t="n">
        <v>158.570242017191</v>
      </c>
      <c r="G24" s="46" t="n">
        <v>154.605985966761</v>
      </c>
    </row>
    <row r="25" customFormat="false" ht="14.25" hidden="false" customHeight="false" outlineLevel="0" collapsed="false">
      <c r="B25" s="90"/>
      <c r="C25" s="91" t="s">
        <v>200</v>
      </c>
      <c r="D25" s="46" t="n">
        <v>530.227469980022</v>
      </c>
      <c r="E25" s="46" t="n">
        <v>530.227469980022</v>
      </c>
      <c r="F25" s="46" t="n">
        <v>2996.00761113226</v>
      </c>
      <c r="G25" s="46" t="n">
        <v>2996.00761113226</v>
      </c>
    </row>
    <row r="26" customFormat="false" ht="14.25" hidden="false" customHeight="true" outlineLevel="0" collapsed="false">
      <c r="B26" s="90" t="s">
        <v>170</v>
      </c>
      <c r="C26" s="91" t="s">
        <v>199</v>
      </c>
      <c r="D26" s="46" t="n">
        <v>15.0283331794579</v>
      </c>
      <c r="E26" s="46" t="n">
        <v>0.816461671464408</v>
      </c>
      <c r="F26" s="46" t="n">
        <v>8.16461671464408</v>
      </c>
      <c r="G26" s="46" t="n">
        <v>4.08230835732204</v>
      </c>
    </row>
    <row r="27" customFormat="false" ht="14.25" hidden="false" customHeight="false" outlineLevel="0" collapsed="false">
      <c r="B27" s="90"/>
      <c r="C27" s="91" t="s">
        <v>200</v>
      </c>
      <c r="D27" s="46" t="n">
        <v>26.0872268373275</v>
      </c>
      <c r="E27" s="46" t="n">
        <v>20.4885219727325</v>
      </c>
      <c r="F27" s="46" t="n">
        <v>48.6677501405083</v>
      </c>
      <c r="G27" s="46" t="n">
        <v>48.6677501405083</v>
      </c>
    </row>
    <row r="28" customFormat="false" ht="14.25" hidden="false" customHeight="true" outlineLevel="0" collapsed="false">
      <c r="B28" s="90" t="s">
        <v>171</v>
      </c>
      <c r="C28" s="91" t="s">
        <v>199</v>
      </c>
      <c r="D28" s="46" t="n">
        <v>26.2234216743536</v>
      </c>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t="n">
        <v>17.9151910518323</v>
      </c>
      <c r="E30" s="46" t="n">
        <v>9.47466004389865</v>
      </c>
      <c r="F30" s="46" t="n">
        <v>43.0666365631757</v>
      </c>
      <c r="G30" s="46" t="n">
        <v>43.0666365631757</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19.4608671391282</v>
      </c>
      <c r="E32" s="46" t="n">
        <v>7.1105445089136</v>
      </c>
      <c r="F32" s="46" t="n">
        <v>43.5699425399258</v>
      </c>
      <c r="G32" s="46" t="n">
        <v>12.5755753541013</v>
      </c>
    </row>
    <row r="33" customFormat="false" ht="14.25" hidden="false" customHeight="false" outlineLevel="0" collapsed="false">
      <c r="B33" s="90"/>
      <c r="C33" s="91" t="s">
        <v>200</v>
      </c>
      <c r="D33" s="46" t="n">
        <v>53.6566719636707</v>
      </c>
      <c r="E33" s="46"/>
      <c r="F33" s="46"/>
      <c r="G33" s="46"/>
    </row>
    <row r="34" customFormat="false" ht="14.25" hidden="false" customHeight="true" outlineLevel="0" collapsed="false">
      <c r="B34" s="90" t="s">
        <v>174</v>
      </c>
      <c r="C34" s="91" t="s">
        <v>199</v>
      </c>
      <c r="D34" s="46"/>
      <c r="E34" s="46"/>
      <c r="F34" s="46"/>
      <c r="G34" s="46"/>
    </row>
    <row r="35" customFormat="false" ht="14.25" hidden="false" customHeight="false" outlineLevel="0" collapsed="false">
      <c r="B35" s="90"/>
      <c r="C35" s="91" t="s">
        <v>200</v>
      </c>
      <c r="D35" s="46"/>
      <c r="E35" s="46"/>
      <c r="F35" s="46"/>
      <c r="G35" s="46"/>
    </row>
    <row r="36" customFormat="false" ht="14.25" hidden="false" customHeight="true" outlineLevel="0" collapsed="false">
      <c r="B36" s="90" t="s">
        <v>175</v>
      </c>
      <c r="C36" s="91" t="s">
        <v>199</v>
      </c>
      <c r="D36" s="46" t="n">
        <v>800.930432875167</v>
      </c>
      <c r="E36" s="46" t="n">
        <v>794.667839262649</v>
      </c>
      <c r="F36" s="46" t="n">
        <v>4330.94719462114</v>
      </c>
      <c r="G36" s="46" t="n">
        <v>4270.52581333464</v>
      </c>
    </row>
    <row r="37" customFormat="false" ht="14.25" hidden="false" customHeight="true" outlineLevel="0" collapsed="false">
      <c r="B37" s="90"/>
      <c r="C37" s="91" t="s">
        <v>200</v>
      </c>
      <c r="D37" s="46" t="n">
        <v>1703.49138564069</v>
      </c>
      <c r="E37" s="46" t="n">
        <v>1604.68664455169</v>
      </c>
      <c r="F37" s="46" t="n">
        <v>4355.58320108157</v>
      </c>
      <c r="G37" s="46" t="n">
        <v>4349.28580056318</v>
      </c>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83.336151347021</v>
      </c>
      <c r="E40" s="46" t="n">
        <v>82.836151347021</v>
      </c>
      <c r="F40" s="46" t="n">
        <v>164.803903801279</v>
      </c>
      <c r="G40" s="46" t="n">
        <v>140.171099995691</v>
      </c>
    </row>
    <row r="41" customFormat="false" ht="14.25" hidden="false" customHeight="false" outlineLevel="0" collapsed="false">
      <c r="B41" s="90"/>
      <c r="C41" s="91" t="s">
        <v>200</v>
      </c>
      <c r="D41" s="46" t="n">
        <v>248.98377196972</v>
      </c>
      <c r="E41" s="46" t="n">
        <v>244.98377196972</v>
      </c>
      <c r="F41" s="46" t="n">
        <v>695.722396831719</v>
      </c>
      <c r="G41" s="46" t="n">
        <v>695.722396831719</v>
      </c>
    </row>
    <row r="42" customFormat="false" ht="14.25" hidden="false" customHeight="true" outlineLevel="0" collapsed="false">
      <c r="B42" s="90" t="s">
        <v>177</v>
      </c>
      <c r="C42" s="91" t="s">
        <v>199</v>
      </c>
      <c r="D42" s="46" t="n">
        <v>254.647548458701</v>
      </c>
      <c r="E42" s="46" t="n">
        <v>211.993928088242</v>
      </c>
      <c r="F42" s="46" t="n">
        <v>625.792873381574</v>
      </c>
      <c r="G42" s="46" t="n">
        <v>482.687843438417</v>
      </c>
    </row>
    <row r="43" customFormat="false" ht="14.25" hidden="false" customHeight="false" outlineLevel="0" collapsed="false">
      <c r="B43" s="90"/>
      <c r="C43" s="91" t="s">
        <v>200</v>
      </c>
      <c r="D43" s="46" t="n">
        <v>224.331150252413</v>
      </c>
      <c r="E43" s="46" t="n">
        <v>224.331150252413</v>
      </c>
      <c r="F43" s="46" t="n">
        <v>542.465141290136</v>
      </c>
      <c r="G43" s="46" t="n">
        <v>434.253839899331</v>
      </c>
    </row>
    <row r="44" customFormat="false" ht="14.25" hidden="false" customHeight="true" outlineLevel="0" collapsed="false">
      <c r="B44" s="90" t="s">
        <v>178</v>
      </c>
      <c r="C44" s="91" t="s">
        <v>199</v>
      </c>
      <c r="D44" s="46" t="n">
        <v>22.1056882441742</v>
      </c>
      <c r="E44" s="46" t="n">
        <v>22.1056882441742</v>
      </c>
      <c r="F44" s="46" t="n">
        <v>55.7063343753191</v>
      </c>
      <c r="G44" s="46" t="n">
        <v>53.0536517860181</v>
      </c>
    </row>
    <row r="45" customFormat="false" ht="14.25" hidden="false" customHeight="false" outlineLevel="0" collapsed="false">
      <c r="B45" s="90"/>
      <c r="C45" s="91" t="s">
        <v>200</v>
      </c>
      <c r="D45" s="46" t="n">
        <v>523.986139225123</v>
      </c>
      <c r="E45" s="46" t="n">
        <v>482.568226029478</v>
      </c>
      <c r="F45" s="46" t="n">
        <v>386.502209061656</v>
      </c>
      <c r="G45" s="46" t="n">
        <v>380.157893144845</v>
      </c>
    </row>
    <row r="46" customFormat="false" ht="14.25" hidden="false" customHeight="true" outlineLevel="0" collapsed="false">
      <c r="B46" s="90" t="s">
        <v>179</v>
      </c>
      <c r="C46" s="91" t="s">
        <v>199</v>
      </c>
      <c r="D46" s="46" t="n">
        <v>756.744381860317</v>
      </c>
      <c r="E46" s="46" t="n">
        <v>639.479250321767</v>
      </c>
      <c r="F46" s="46" t="n">
        <v>3541.22554886206</v>
      </c>
      <c r="G46" s="46" t="n">
        <v>3497.50566511223</v>
      </c>
    </row>
    <row r="47" customFormat="false" ht="14.25" hidden="false" customHeight="false" outlineLevel="0" collapsed="false">
      <c r="B47" s="90"/>
      <c r="C47" s="91" t="s">
        <v>200</v>
      </c>
      <c r="D47" s="46" t="n">
        <v>3150.16886167529</v>
      </c>
      <c r="E47" s="46" t="n">
        <v>2584.48212689929</v>
      </c>
      <c r="F47" s="46" t="n">
        <v>11688.7195204682</v>
      </c>
      <c r="G47" s="46" t="n">
        <v>11598.6341821422</v>
      </c>
    </row>
    <row r="48" customFormat="false" ht="14.25" hidden="false" customHeight="true" outlineLevel="0" collapsed="false">
      <c r="B48" s="90" t="s">
        <v>180</v>
      </c>
      <c r="C48" s="91" t="s">
        <v>199</v>
      </c>
      <c r="D48" s="46" t="n">
        <v>283.635090404144</v>
      </c>
      <c r="E48" s="46" t="n">
        <v>246.114683762674</v>
      </c>
      <c r="F48" s="46" t="n">
        <v>2945.15091264195</v>
      </c>
      <c r="G48" s="46" t="n">
        <v>366.572360422396</v>
      </c>
    </row>
    <row r="49" customFormat="false" ht="14.25" hidden="false" customHeight="false" outlineLevel="0" collapsed="false">
      <c r="B49" s="90"/>
      <c r="C49" s="91" t="s">
        <v>200</v>
      </c>
      <c r="D49" s="46" t="n">
        <v>1187.81947124144</v>
      </c>
      <c r="E49" s="46" t="n">
        <v>967.766109871098</v>
      </c>
      <c r="F49" s="46" t="n">
        <v>5656.43312089127</v>
      </c>
      <c r="G49" s="46" t="n">
        <v>5611.27473641415</v>
      </c>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46"/>
      <c r="E51" s="46"/>
      <c r="F51" s="46"/>
      <c r="G51" s="46"/>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46"/>
      <c r="E54" s="46"/>
      <c r="F54" s="46"/>
      <c r="G54" s="46"/>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t="n">
        <v>19.63549626166</v>
      </c>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t="n">
        <v>96.5948120215823</v>
      </c>
      <c r="E58" s="46" t="n">
        <v>51.8268819367426</v>
      </c>
      <c r="F58" s="46" t="n">
        <v>164.903715253272</v>
      </c>
      <c r="G58" s="46" t="n">
        <v>156.658529490608</v>
      </c>
    </row>
    <row r="59" customFormat="false" ht="14.25" hidden="false" customHeight="false" outlineLevel="0" collapsed="false">
      <c r="B59" s="90"/>
      <c r="C59" s="91" t="s">
        <v>200</v>
      </c>
      <c r="D59" s="46" t="n">
        <v>267.114575635334</v>
      </c>
      <c r="E59" s="46" t="n">
        <v>267.114575635334</v>
      </c>
      <c r="F59" s="46" t="n">
        <v>1152.42035713241</v>
      </c>
      <c r="G59" s="46" t="n">
        <v>1123.6098482041</v>
      </c>
    </row>
    <row r="60" customFormat="false" ht="14.25" hidden="false" customHeight="true" outlineLevel="0" collapsed="false">
      <c r="B60" s="90" t="s">
        <v>185</v>
      </c>
      <c r="C60" s="91" t="s">
        <v>199</v>
      </c>
      <c r="D60" s="46" t="n">
        <v>51.8822707169925</v>
      </c>
      <c r="E60" s="46" t="n">
        <v>51.8822707169925</v>
      </c>
      <c r="F60" s="46" t="n">
        <v>196.225683129947</v>
      </c>
      <c r="G60" s="46" t="n">
        <v>196.225683129947</v>
      </c>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t="n">
        <v>578.417684532508</v>
      </c>
      <c r="E62" s="46" t="n">
        <v>390.108971541876</v>
      </c>
      <c r="F62" s="46" t="n">
        <v>1345.55974985764</v>
      </c>
      <c r="G62" s="46" t="n">
        <v>1342.02901620968</v>
      </c>
    </row>
    <row r="63" customFormat="false" ht="14.25" hidden="false" customHeight="false" outlineLevel="0" collapsed="false">
      <c r="B63" s="90"/>
      <c r="C63" s="91" t="s">
        <v>200</v>
      </c>
      <c r="D63" s="46" t="n">
        <v>227.421621937075</v>
      </c>
      <c r="E63" s="46" t="n">
        <v>189.215238290834</v>
      </c>
      <c r="F63" s="46" t="n">
        <v>35.7360076992554</v>
      </c>
      <c r="G63" s="46" t="n">
        <v>20.7109328389336</v>
      </c>
    </row>
    <row r="64" customFormat="false" ht="14.25" hidden="false" customHeight="true" outlineLevel="0" collapsed="false">
      <c r="B64" s="90" t="s">
        <v>187</v>
      </c>
      <c r="C64" s="91" t="s">
        <v>199</v>
      </c>
      <c r="D64" s="46"/>
      <c r="E64" s="46"/>
      <c r="F64" s="46"/>
      <c r="G64" s="46"/>
    </row>
    <row r="65" customFormat="false" ht="14.25" hidden="false" customHeight="false" outlineLevel="0" collapsed="false">
      <c r="B65" s="90"/>
      <c r="C65" s="91" t="s">
        <v>200</v>
      </c>
      <c r="D65" s="46"/>
      <c r="E65" s="46"/>
      <c r="F65" s="46"/>
      <c r="G65" s="46"/>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K26" activeCellId="0" sqref="K26"/>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196</v>
      </c>
      <c r="E9" s="83" t="s">
        <v>198</v>
      </c>
      <c r="F9" s="83"/>
      <c r="G9" s="83"/>
      <c r="I9" s="85"/>
    </row>
    <row r="10" customFormat="false" ht="13.5" hidden="false" customHeight="false" outlineLevel="0" collapsed="false">
      <c r="B10" s="86" t="s">
        <v>161</v>
      </c>
      <c r="C10" s="86"/>
      <c r="D10" s="50" t="n">
        <v>5241.76139484654</v>
      </c>
      <c r="E10" s="50" t="n">
        <v>4859.97760762807</v>
      </c>
      <c r="F10" s="50" t="n">
        <v>32507.8312803456</v>
      </c>
      <c r="G10" s="50" t="n">
        <v>27248.5726742735</v>
      </c>
      <c r="I10" s="85"/>
    </row>
    <row r="11" customFormat="false" ht="14.25" hidden="false" customHeight="false" outlineLevel="0" collapsed="false">
      <c r="B11" s="87" t="s">
        <v>162</v>
      </c>
      <c r="C11" s="87"/>
      <c r="D11" s="46" t="n">
        <v>3659.80219702782</v>
      </c>
      <c r="E11" s="46" t="n">
        <v>3586.76727268585</v>
      </c>
      <c r="F11" s="46" t="n">
        <v>28981.9991083987</v>
      </c>
      <c r="G11" s="46" t="n">
        <v>24808.4278269084</v>
      </c>
    </row>
    <row r="12" customFormat="false" ht="14.25" hidden="false" customHeight="false" outlineLevel="0" collapsed="false">
      <c r="B12" s="87" t="s">
        <v>163</v>
      </c>
      <c r="C12" s="87"/>
      <c r="D12" s="46" t="n">
        <v>459.882927690537</v>
      </c>
      <c r="E12" s="46" t="n">
        <v>459.882927690537</v>
      </c>
      <c r="F12" s="46" t="n">
        <v>1654.78135100086</v>
      </c>
      <c r="G12" s="46" t="n">
        <v>1584.74174007368</v>
      </c>
    </row>
    <row r="13" customFormat="false" ht="14.25" hidden="false" customHeight="false" outlineLevel="0" collapsed="false">
      <c r="B13" s="87" t="s">
        <v>164</v>
      </c>
      <c r="C13" s="87"/>
      <c r="D13" s="46" t="n">
        <v>1122.07627012818</v>
      </c>
      <c r="E13" s="46" t="n">
        <v>813.32740725168</v>
      </c>
      <c r="F13" s="46" t="n">
        <v>1871.050820946</v>
      </c>
      <c r="G13" s="46" t="n">
        <v>855.403107291405</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c r="E16" s="46"/>
      <c r="F16" s="46"/>
      <c r="G16" s="46"/>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t="n">
        <v>1487.54652947643</v>
      </c>
      <c r="E18" s="46" t="n">
        <v>1480.31496328834</v>
      </c>
      <c r="F18" s="46" t="n">
        <v>18755.7153585979</v>
      </c>
      <c r="G18" s="46" t="n">
        <v>16378.1535804052</v>
      </c>
    </row>
    <row r="19" customFormat="false" ht="14.25" hidden="false" customHeight="false" outlineLevel="0" collapsed="false">
      <c r="B19" s="90"/>
      <c r="C19" s="91" t="s">
        <v>200</v>
      </c>
      <c r="D19" s="46" t="n">
        <v>243.979644523907</v>
      </c>
      <c r="E19" s="46" t="n">
        <v>243.979644523907</v>
      </c>
      <c r="F19" s="46" t="n">
        <v>1065.34331887704</v>
      </c>
      <c r="G19" s="46" t="n">
        <v>914.726692869292</v>
      </c>
    </row>
    <row r="20" customFormat="false" ht="14.25" hidden="false" customHeight="true" outlineLevel="0" collapsed="false">
      <c r="B20" s="90" t="s">
        <v>167</v>
      </c>
      <c r="C20" s="91" t="s">
        <v>199</v>
      </c>
      <c r="D20" s="46" t="n">
        <v>2</v>
      </c>
      <c r="E20" s="46" t="n">
        <v>2</v>
      </c>
      <c r="F20" s="46" t="n">
        <v>3.65909090909091</v>
      </c>
      <c r="G20" s="46" t="n">
        <v>1.59090909090909</v>
      </c>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c r="E22" s="46"/>
      <c r="F22" s="46"/>
      <c r="G22" s="46"/>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336.813747184967</v>
      </c>
      <c r="E24" s="46" t="n">
        <v>336.813747184967</v>
      </c>
      <c r="F24" s="46" t="n">
        <v>955.849236978331</v>
      </c>
      <c r="G24" s="46" t="n">
        <v>584.198932752056</v>
      </c>
    </row>
    <row r="25" customFormat="false" ht="14.25" hidden="false" customHeight="false" outlineLevel="0" collapsed="false">
      <c r="B25" s="90"/>
      <c r="C25" s="91" t="s">
        <v>200</v>
      </c>
      <c r="D25" s="46" t="n">
        <v>728.340148391769</v>
      </c>
      <c r="E25" s="46" t="n">
        <v>722.899670740599</v>
      </c>
      <c r="F25" s="46" t="n">
        <v>2344.85006406199</v>
      </c>
      <c r="G25" s="46" t="n">
        <v>2245.63264949387</v>
      </c>
    </row>
    <row r="26" customFormat="false" ht="14.25" hidden="false" customHeight="true" outlineLevel="0" collapsed="false">
      <c r="B26" s="90" t="s">
        <v>170</v>
      </c>
      <c r="C26" s="91" t="s">
        <v>199</v>
      </c>
      <c r="D26" s="46"/>
      <c r="E26" s="46"/>
      <c r="F26" s="46"/>
      <c r="G26" s="46"/>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c r="E30" s="46"/>
      <c r="F30" s="46"/>
      <c r="G30" s="4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c r="E32" s="46"/>
      <c r="F32" s="46"/>
      <c r="G32" s="46"/>
    </row>
    <row r="33" customFormat="false" ht="14.25" hidden="false" customHeight="false" outlineLevel="0" collapsed="false">
      <c r="B33" s="90"/>
      <c r="C33" s="91" t="s">
        <v>200</v>
      </c>
      <c r="D33" s="46"/>
      <c r="E33" s="46"/>
      <c r="F33" s="46"/>
      <c r="G33" s="46"/>
    </row>
    <row r="34" customFormat="false" ht="14.25" hidden="false" customHeight="true" outlineLevel="0" collapsed="false">
      <c r="B34" s="90" t="s">
        <v>174</v>
      </c>
      <c r="C34" s="91" t="s">
        <v>199</v>
      </c>
      <c r="D34" s="46"/>
      <c r="E34" s="46"/>
      <c r="F34" s="46"/>
      <c r="G34" s="46"/>
    </row>
    <row r="35" customFormat="false" ht="14.25" hidden="false" customHeight="false" outlineLevel="0" collapsed="false">
      <c r="B35" s="90"/>
      <c r="C35" s="91" t="s">
        <v>200</v>
      </c>
      <c r="D35" s="46"/>
      <c r="E35" s="46"/>
      <c r="F35" s="46"/>
      <c r="G35" s="46"/>
    </row>
    <row r="36" customFormat="false" ht="14.25" hidden="false" customHeight="true" outlineLevel="0" collapsed="false">
      <c r="B36" s="90" t="s">
        <v>175</v>
      </c>
      <c r="C36" s="91" t="s">
        <v>199</v>
      </c>
      <c r="D36" s="46" t="n">
        <v>827.533774410814</v>
      </c>
      <c r="E36" s="46" t="n">
        <v>767.170893908107</v>
      </c>
      <c r="F36" s="46" t="n">
        <v>5829.10065921441</v>
      </c>
      <c r="G36" s="46" t="n">
        <v>4673.13251039308</v>
      </c>
    </row>
    <row r="37" customFormat="false" ht="14.25" hidden="false" customHeight="true" outlineLevel="0" collapsed="false">
      <c r="B37" s="90"/>
      <c r="C37" s="91" t="s">
        <v>200</v>
      </c>
      <c r="D37" s="46" t="n">
        <v>33.5883530399243</v>
      </c>
      <c r="E37" s="46" t="n">
        <v>33.5883530399243</v>
      </c>
      <c r="F37" s="46" t="n">
        <v>27.4813797599381</v>
      </c>
      <c r="G37" s="46" t="n">
        <v>10.9925519039752</v>
      </c>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136.057792605234</v>
      </c>
      <c r="E40" s="46" t="n">
        <v>136.057792605234</v>
      </c>
      <c r="F40" s="46" t="n">
        <v>61.8444511841974</v>
      </c>
      <c r="G40" s="46" t="n">
        <v>61.8444511841974</v>
      </c>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t="n">
        <v>26.2065237386542</v>
      </c>
      <c r="E42" s="46" t="n">
        <v>26.2065237386542</v>
      </c>
      <c r="F42" s="46" t="n">
        <v>57.1778699752456</v>
      </c>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257.009824385414</v>
      </c>
      <c r="E44" s="46" t="n">
        <v>257.009824385414</v>
      </c>
      <c r="F44" s="46" t="n">
        <v>1112.07666402925</v>
      </c>
      <c r="G44" s="46" t="n">
        <v>1112.07666402925</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t="n">
        <v>40.6087869612344</v>
      </c>
      <c r="E46" s="46" t="n">
        <v>40.6087869612344</v>
      </c>
      <c r="F46" s="46" t="n">
        <v>423.682365812164</v>
      </c>
      <c r="G46" s="46" t="n">
        <v>410.820624860235</v>
      </c>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46"/>
      <c r="E51" s="46"/>
      <c r="F51" s="46"/>
      <c r="G51" s="46"/>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46" t="n">
        <v>433.687614622078</v>
      </c>
      <c r="E54" s="46" t="n">
        <v>320.386245747856</v>
      </c>
      <c r="F54" s="46" t="n">
        <v>1069.97992951878</v>
      </c>
      <c r="G54" s="46" t="n">
        <v>692.601076226097</v>
      </c>
    </row>
    <row r="55" customFormat="false" ht="14.25" hidden="false" customHeight="false" outlineLevel="0" collapsed="false">
      <c r="B55" s="90"/>
      <c r="C55" s="91" t="s">
        <v>200</v>
      </c>
      <c r="D55" s="46" t="n">
        <v>58.1111879225319</v>
      </c>
      <c r="E55" s="46" t="n">
        <v>36.9437081546735</v>
      </c>
      <c r="F55" s="46" t="n">
        <v>76.7317290005063</v>
      </c>
      <c r="G55" s="46" t="n">
        <v>23.9033763436591</v>
      </c>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t="n">
        <v>11.7762733216587</v>
      </c>
      <c r="E58" s="46" t="n">
        <v>11.7762733216587</v>
      </c>
      <c r="F58" s="46" t="n">
        <v>33.2295878575614</v>
      </c>
      <c r="G58" s="46" t="n">
        <v>13.2272727272727</v>
      </c>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t="n">
        <v>548.802322683932</v>
      </c>
      <c r="E62" s="46" t="n">
        <v>387.754204637857</v>
      </c>
      <c r="F62" s="46" t="n">
        <v>601.165954065672</v>
      </c>
      <c r="G62" s="46" t="n">
        <v>125.671381994376</v>
      </c>
    </row>
    <row r="63" customFormat="false" ht="14.25" hidden="false" customHeight="false" outlineLevel="0" collapsed="false">
      <c r="B63" s="90"/>
      <c r="C63" s="91" t="s">
        <v>200</v>
      </c>
      <c r="D63" s="46" t="n">
        <v>28.3140047761302</v>
      </c>
      <c r="E63" s="46" t="n">
        <v>28.3140047761302</v>
      </c>
      <c r="F63" s="46" t="n">
        <v>64.3500108548414</v>
      </c>
      <c r="G63" s="46"/>
    </row>
    <row r="64" customFormat="false" ht="14.25" hidden="false" customHeight="true" outlineLevel="0" collapsed="false">
      <c r="B64" s="90" t="s">
        <v>187</v>
      </c>
      <c r="C64" s="91" t="s">
        <v>199</v>
      </c>
      <c r="D64" s="46" t="n">
        <v>41.3848668018521</v>
      </c>
      <c r="E64" s="46" t="n">
        <v>28.1529706135048</v>
      </c>
      <c r="F64" s="46" t="n">
        <v>25.5936096486407</v>
      </c>
      <c r="G64" s="46"/>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L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22" activeCellId="0" sqref="J22"/>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196</v>
      </c>
      <c r="E9" s="83" t="s">
        <v>198</v>
      </c>
      <c r="F9" s="83"/>
      <c r="G9" s="83"/>
      <c r="I9" s="85"/>
    </row>
    <row r="10" customFormat="false" ht="13.5" hidden="false" customHeight="false" outlineLevel="0" collapsed="false">
      <c r="B10" s="86" t="s">
        <v>161</v>
      </c>
      <c r="C10" s="86"/>
      <c r="D10" s="50" t="n">
        <v>225575.42297346</v>
      </c>
      <c r="E10" s="50" t="n">
        <v>152529.074364485</v>
      </c>
      <c r="F10" s="50" t="n">
        <v>2418855.36369864</v>
      </c>
      <c r="G10" s="50" t="n">
        <v>2123481.0615231</v>
      </c>
      <c r="I10" s="85"/>
    </row>
    <row r="11" customFormat="false" ht="14.25" hidden="false" customHeight="false" outlineLevel="0" collapsed="false">
      <c r="B11" s="87" t="s">
        <v>162</v>
      </c>
      <c r="C11" s="87"/>
      <c r="D11" s="46" t="n">
        <v>29681.6382030517</v>
      </c>
      <c r="E11" s="46" t="n">
        <v>17672.5358888815</v>
      </c>
      <c r="F11" s="46" t="n">
        <v>150454.983160227</v>
      </c>
      <c r="G11" s="46" t="n">
        <v>150454.983160227</v>
      </c>
      <c r="I11" s="85"/>
    </row>
    <row r="12" customFormat="false" ht="14.25" hidden="false" customHeight="false" outlineLevel="0" collapsed="false">
      <c r="B12" s="87" t="s">
        <v>163</v>
      </c>
      <c r="C12" s="87"/>
      <c r="D12" s="46" t="n">
        <v>159990.895450465</v>
      </c>
      <c r="E12" s="46" t="n">
        <v>109998.975231897</v>
      </c>
      <c r="F12" s="46" t="n">
        <v>1840718.94631026</v>
      </c>
      <c r="G12" s="46" t="n">
        <v>1808135.94631026</v>
      </c>
    </row>
    <row r="13" customFormat="false" ht="14.25" hidden="false" customHeight="false" outlineLevel="0" collapsed="false">
      <c r="B13" s="87" t="s">
        <v>164</v>
      </c>
      <c r="C13" s="87"/>
      <c r="D13" s="46" t="n">
        <v>35902.8893199443</v>
      </c>
      <c r="E13" s="46" t="n">
        <v>24857.5632437067</v>
      </c>
      <c r="F13" s="46" t="n">
        <v>427681.434228153</v>
      </c>
      <c r="G13" s="46" t="n">
        <v>164890.13205261</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c r="E16" s="46"/>
      <c r="F16" s="46"/>
      <c r="G16" s="46"/>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t="n">
        <v>350.999228099924</v>
      </c>
      <c r="E18" s="46" t="n">
        <v>346.999228099924</v>
      </c>
      <c r="F18" s="46" t="n">
        <v>8664.9807024981</v>
      </c>
      <c r="G18" s="46" t="n">
        <v>8664.9807024981</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c r="E22" s="46"/>
      <c r="F22" s="46"/>
      <c r="G22" s="46"/>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736.810527588224</v>
      </c>
      <c r="E24" s="46" t="n">
        <v>736.810527588224</v>
      </c>
      <c r="F24" s="46" t="n">
        <v>10195.3808625757</v>
      </c>
      <c r="G24" s="46" t="n">
        <v>10195.3808625757</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c r="E26" s="46"/>
      <c r="F26" s="46"/>
      <c r="G26" s="46"/>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t="n">
        <v>393.16353781359</v>
      </c>
      <c r="E28" s="46" t="n">
        <v>29.4305833606464</v>
      </c>
      <c r="F28" s="46" t="n">
        <v>150.214853512546</v>
      </c>
      <c r="G28" s="46" t="n">
        <v>150.214853512546</v>
      </c>
    </row>
    <row r="29" customFormat="false" ht="14.25" hidden="false" customHeight="false" outlineLevel="0" collapsed="false">
      <c r="B29" s="90"/>
      <c r="C29" s="91" t="s">
        <v>200</v>
      </c>
      <c r="D29" s="46" t="n">
        <v>97.3946874385947</v>
      </c>
      <c r="E29" s="46" t="n">
        <v>9.73221439537414</v>
      </c>
      <c r="F29" s="46" t="n">
        <v>37.9329005089543</v>
      </c>
      <c r="G29" s="46" t="n">
        <v>37.9329005089543</v>
      </c>
    </row>
    <row r="30" customFormat="false" ht="14.25" hidden="false" customHeight="true" outlineLevel="0" collapsed="false">
      <c r="B30" s="90" t="s">
        <v>172</v>
      </c>
      <c r="C30" s="91" t="s">
        <v>199</v>
      </c>
      <c r="D30" s="46"/>
      <c r="E30" s="46"/>
      <c r="F30" s="46"/>
      <c r="G30" s="4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7120.53306389523</v>
      </c>
      <c r="E32" s="46" t="n">
        <v>2718.39451182814</v>
      </c>
      <c r="F32" s="46" t="n">
        <v>10010.7130083257</v>
      </c>
      <c r="G32" s="46" t="n">
        <v>10010.7130083257</v>
      </c>
    </row>
    <row r="33" customFormat="false" ht="14.25" hidden="false" customHeight="false" outlineLevel="0" collapsed="false">
      <c r="B33" s="90"/>
      <c r="C33" s="91" t="s">
        <v>200</v>
      </c>
      <c r="D33" s="46" t="n">
        <v>4511.47150544075</v>
      </c>
      <c r="E33" s="46" t="n">
        <v>2189.07367457684</v>
      </c>
      <c r="F33" s="46" t="n">
        <v>6009.85968356481</v>
      </c>
      <c r="G33" s="46" t="n">
        <v>6009.85968356481</v>
      </c>
    </row>
    <row r="34" customFormat="false" ht="14.25" hidden="false" customHeight="true" outlineLevel="0" collapsed="false">
      <c r="B34" s="90" t="s">
        <v>174</v>
      </c>
      <c r="C34" s="91" t="s">
        <v>199</v>
      </c>
      <c r="D34" s="46"/>
      <c r="E34" s="46"/>
      <c r="F34" s="46"/>
      <c r="G34" s="46"/>
    </row>
    <row r="35" customFormat="false" ht="14.25" hidden="false" customHeight="false" outlineLevel="0" collapsed="false">
      <c r="B35" s="90"/>
      <c r="C35" s="91" t="s">
        <v>200</v>
      </c>
      <c r="D35" s="46"/>
      <c r="E35" s="46"/>
      <c r="F35" s="46"/>
      <c r="G35" s="46"/>
    </row>
    <row r="36" customFormat="false" ht="14.25" hidden="false" customHeight="true" outlineLevel="0" collapsed="false">
      <c r="B36" s="90" t="s">
        <v>175</v>
      </c>
      <c r="C36" s="91" t="s">
        <v>199</v>
      </c>
      <c r="D36" s="46" t="n">
        <v>12489.8631141883</v>
      </c>
      <c r="E36" s="46" t="n">
        <v>9456.24629510343</v>
      </c>
      <c r="F36" s="46" t="n">
        <v>91620.6350251659</v>
      </c>
      <c r="G36" s="46" t="n">
        <v>91620.6350251659</v>
      </c>
    </row>
    <row r="37" customFormat="false" ht="14.25" hidden="false" customHeight="true" outlineLevel="0" collapsed="false">
      <c r="B37" s="90"/>
      <c r="C37" s="91" t="s">
        <v>200</v>
      </c>
      <c r="D37" s="46" t="n">
        <v>3981.40253858702</v>
      </c>
      <c r="E37" s="46" t="n">
        <v>2185.8488539289</v>
      </c>
      <c r="F37" s="46" t="n">
        <v>23765.2661240758</v>
      </c>
      <c r="G37" s="46" t="n">
        <v>23765.2661240758</v>
      </c>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t="n">
        <v>83560.1624734151</v>
      </c>
      <c r="E42" s="46" t="n">
        <v>42754.7574331104</v>
      </c>
      <c r="F42" s="46" t="n">
        <v>678335.280574419</v>
      </c>
      <c r="G42" s="46" t="n">
        <v>645752.280574419</v>
      </c>
    </row>
    <row r="43" customFormat="false" ht="14.25" hidden="false" customHeight="false" outlineLevel="0" collapsed="false">
      <c r="B43" s="90"/>
      <c r="C43" s="91" t="s">
        <v>200</v>
      </c>
      <c r="D43" s="46" t="n">
        <v>1720.44705638862</v>
      </c>
      <c r="E43" s="46" t="n">
        <v>144.939573515344</v>
      </c>
      <c r="F43" s="46" t="n">
        <v>2737.52642830751</v>
      </c>
      <c r="G43" s="46" t="n">
        <v>2737.52642830751</v>
      </c>
    </row>
    <row r="44" customFormat="false" ht="14.25" hidden="false" customHeight="true" outlineLevel="0" collapsed="false">
      <c r="B44" s="90" t="s">
        <v>178</v>
      </c>
      <c r="C44" s="91" t="s">
        <v>199</v>
      </c>
      <c r="D44" s="46" t="n">
        <v>16267.5435882168</v>
      </c>
      <c r="E44" s="46" t="n">
        <v>14330.5113948295</v>
      </c>
      <c r="F44" s="46" t="n">
        <v>257975.894013874</v>
      </c>
      <c r="G44" s="46" t="n">
        <v>257975.894013874</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t="n">
        <v>47272.6617008323</v>
      </c>
      <c r="E46" s="46" t="n">
        <v>44076.9230116787</v>
      </c>
      <c r="F46" s="46" t="n">
        <v>817503.050882913</v>
      </c>
      <c r="G46" s="46" t="n">
        <v>817503.050882913</v>
      </c>
    </row>
    <row r="47" customFormat="false" ht="14.25" hidden="false" customHeight="false" outlineLevel="0" collapsed="false">
      <c r="B47" s="90"/>
      <c r="C47" s="91" t="s">
        <v>200</v>
      </c>
      <c r="D47" s="46" t="n">
        <v>204.395412341981</v>
      </c>
      <c r="E47" s="46" t="n">
        <v>120.912394362436</v>
      </c>
      <c r="F47" s="46" t="n">
        <v>3203.65483519279</v>
      </c>
      <c r="G47" s="46" t="n">
        <v>3203.65483519279</v>
      </c>
    </row>
    <row r="48" customFormat="false" ht="14.25" hidden="false" customHeight="true" outlineLevel="0" collapsed="false">
      <c r="B48" s="90" t="s">
        <v>180</v>
      </c>
      <c r="C48" s="91" t="s">
        <v>199</v>
      </c>
      <c r="D48" s="46" t="n">
        <v>9653.2111849827</v>
      </c>
      <c r="E48" s="46" t="n">
        <v>7258.45739011317</v>
      </c>
      <c r="F48" s="46" t="n">
        <v>68365.6081226686</v>
      </c>
      <c r="G48" s="46" t="n">
        <v>68365.6081226686</v>
      </c>
      <c r="I48" s="92"/>
      <c r="J48" s="92"/>
      <c r="K48" s="92"/>
      <c r="L48" s="92"/>
    </row>
    <row r="49" customFormat="false" ht="14.25" hidden="false" customHeight="false" outlineLevel="0" collapsed="false">
      <c r="B49" s="90"/>
      <c r="C49" s="91" t="s">
        <v>200</v>
      </c>
      <c r="D49" s="46" t="n">
        <v>1312.47403428712</v>
      </c>
      <c r="E49" s="46" t="n">
        <v>1312.47403428712</v>
      </c>
      <c r="F49" s="46" t="n">
        <v>12597.9314528873</v>
      </c>
      <c r="G49" s="46" t="n">
        <v>12597.9314528873</v>
      </c>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46"/>
      <c r="E51" s="46"/>
      <c r="F51" s="46"/>
      <c r="G51" s="46"/>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46"/>
      <c r="E54" s="46"/>
      <c r="F54" s="46"/>
      <c r="G54" s="46"/>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t="n">
        <v>11257.7370720356</v>
      </c>
      <c r="E58" s="46" t="n">
        <v>6360.86614243755</v>
      </c>
      <c r="F58" s="46" t="n">
        <v>68901.5494229434</v>
      </c>
      <c r="G58" s="46" t="n">
        <v>20049.0472474004</v>
      </c>
    </row>
    <row r="59" customFormat="false" ht="14.25" hidden="false" customHeight="false" outlineLevel="0" collapsed="false">
      <c r="B59" s="90"/>
      <c r="C59" s="91" t="s">
        <v>200</v>
      </c>
      <c r="D59" s="46" t="n">
        <v>90.2081997483966</v>
      </c>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t="n">
        <v>24124.7576441626</v>
      </c>
      <c r="E62" s="46" t="n">
        <v>18227.8305987706</v>
      </c>
      <c r="F62" s="46" t="n">
        <v>357887.785749919</v>
      </c>
      <c r="G62" s="46" t="n">
        <v>143948.985749919</v>
      </c>
    </row>
    <row r="63" customFormat="false" ht="14.25" hidden="false" customHeight="false" outlineLevel="0" collapsed="false">
      <c r="B63" s="90"/>
      <c r="C63" s="91" t="s">
        <v>200</v>
      </c>
      <c r="D63" s="46" t="n">
        <v>430.186403997674</v>
      </c>
      <c r="E63" s="46" t="n">
        <v>268.866502498546</v>
      </c>
      <c r="F63" s="46" t="n">
        <v>892.099055290177</v>
      </c>
      <c r="G63" s="46" t="n">
        <v>892.099055290177</v>
      </c>
    </row>
    <row r="64" customFormat="false" ht="14.25" hidden="false" customHeight="true" outlineLevel="0" collapsed="false">
      <c r="B64" s="90" t="s">
        <v>187</v>
      </c>
      <c r="C64" s="91" t="s">
        <v>199</v>
      </c>
      <c r="D64" s="46"/>
      <c r="E64" s="46"/>
      <c r="F64" s="46"/>
      <c r="G64" s="46"/>
    </row>
    <row r="65" customFormat="false" ht="14.25" hidden="false" customHeight="false" outlineLevel="0" collapsed="false">
      <c r="B65" s="90"/>
      <c r="C65" s="91" t="s">
        <v>200</v>
      </c>
      <c r="D65" s="46"/>
      <c r="E65" s="46"/>
      <c r="F65" s="46"/>
      <c r="G65" s="46"/>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19" activeCellId="0" sqref="J19"/>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196</v>
      </c>
      <c r="E9" s="83" t="s">
        <v>198</v>
      </c>
      <c r="F9" s="83"/>
      <c r="G9" s="83"/>
      <c r="I9" s="85"/>
    </row>
    <row r="10" customFormat="false" ht="13.5" hidden="false" customHeight="false" outlineLevel="0" collapsed="false">
      <c r="B10" s="86" t="s">
        <v>161</v>
      </c>
      <c r="C10" s="86"/>
      <c r="D10" s="50" t="n">
        <v>4332.70073609312</v>
      </c>
      <c r="E10" s="50" t="n">
        <v>4252.71584618465</v>
      </c>
      <c r="F10" s="50" t="n">
        <v>27855.525305193</v>
      </c>
      <c r="G10" s="50" t="n">
        <v>27855.525305193</v>
      </c>
      <c r="I10" s="85"/>
    </row>
    <row r="11" customFormat="false" ht="14.25" hidden="false" customHeight="false" outlineLevel="0" collapsed="false">
      <c r="B11" s="87" t="s">
        <v>162</v>
      </c>
      <c r="C11" s="87"/>
      <c r="D11" s="46" t="n">
        <v>3196.60902487299</v>
      </c>
      <c r="E11" s="46" t="n">
        <v>3116.62413496452</v>
      </c>
      <c r="F11" s="46" t="n">
        <v>21629.2123496399</v>
      </c>
      <c r="G11" s="46" t="n">
        <v>21629.2123496399</v>
      </c>
      <c r="I11" s="85"/>
    </row>
    <row r="12" customFormat="false" ht="14.25" hidden="false" customHeight="false" outlineLevel="0" collapsed="false">
      <c r="B12" s="87" t="s">
        <v>163</v>
      </c>
      <c r="C12" s="87"/>
      <c r="D12" s="46" t="n">
        <v>1080.27553753396</v>
      </c>
      <c r="E12" s="46" t="n">
        <v>1080.27553753396</v>
      </c>
      <c r="F12" s="46" t="n">
        <v>6049.82014596743</v>
      </c>
      <c r="G12" s="46" t="n">
        <v>6049.82014596743</v>
      </c>
      <c r="I12" s="85"/>
    </row>
    <row r="13" customFormat="false" ht="14.25" hidden="false" customHeight="false" outlineLevel="0" collapsed="false">
      <c r="B13" s="87" t="s">
        <v>164</v>
      </c>
      <c r="C13" s="87"/>
      <c r="D13" s="46" t="n">
        <v>55.8161736861694</v>
      </c>
      <c r="E13" s="46" t="n">
        <v>55.8161736861694</v>
      </c>
      <c r="F13" s="46" t="n">
        <v>176.492809585639</v>
      </c>
      <c r="G13" s="46" t="n">
        <v>176.492809585639</v>
      </c>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95"/>
      <c r="E16" s="95"/>
      <c r="F16" s="95"/>
      <c r="G16" s="95"/>
      <c r="H16" s="92"/>
    </row>
    <row r="17" customFormat="false" ht="14.25" hidden="false" customHeight="false" outlineLevel="0" collapsed="false">
      <c r="B17" s="90"/>
      <c r="C17" s="91" t="s">
        <v>200</v>
      </c>
      <c r="D17" s="95"/>
      <c r="E17" s="95"/>
      <c r="F17" s="95"/>
      <c r="G17" s="95"/>
    </row>
    <row r="18" customFormat="false" ht="14.25" hidden="false" customHeight="true" outlineLevel="0" collapsed="false">
      <c r="B18" s="90" t="s">
        <v>166</v>
      </c>
      <c r="C18" s="91" t="s">
        <v>199</v>
      </c>
      <c r="D18" s="95"/>
      <c r="E18" s="95"/>
      <c r="F18" s="95"/>
      <c r="G18" s="95"/>
    </row>
    <row r="19" customFormat="false" ht="14.25" hidden="false" customHeight="false" outlineLevel="0" collapsed="false">
      <c r="B19" s="90"/>
      <c r="C19" s="91" t="s">
        <v>200</v>
      </c>
      <c r="D19" s="95"/>
      <c r="E19" s="95"/>
      <c r="F19" s="95"/>
      <c r="G19" s="95"/>
    </row>
    <row r="20" customFormat="false" ht="14.25" hidden="false" customHeight="true" outlineLevel="0" collapsed="false">
      <c r="B20" s="90" t="s">
        <v>167</v>
      </c>
      <c r="C20" s="91" t="s">
        <v>199</v>
      </c>
      <c r="D20" s="95"/>
      <c r="E20" s="95"/>
      <c r="F20" s="95"/>
      <c r="G20" s="95"/>
    </row>
    <row r="21" customFormat="false" ht="14.25" hidden="false" customHeight="false" outlineLevel="0" collapsed="false">
      <c r="B21" s="90"/>
      <c r="C21" s="91" t="s">
        <v>200</v>
      </c>
      <c r="D21" s="95"/>
      <c r="E21" s="95"/>
      <c r="F21" s="95"/>
      <c r="G21" s="95"/>
    </row>
    <row r="22" customFormat="false" ht="14.25" hidden="false" customHeight="true" outlineLevel="0" collapsed="false">
      <c r="B22" s="90" t="s">
        <v>168</v>
      </c>
      <c r="C22" s="91" t="s">
        <v>199</v>
      </c>
      <c r="D22" s="95"/>
      <c r="E22" s="95"/>
      <c r="F22" s="95"/>
      <c r="G22" s="95"/>
    </row>
    <row r="23" customFormat="false" ht="14.25" hidden="false" customHeight="false" outlineLevel="0" collapsed="false">
      <c r="B23" s="90"/>
      <c r="C23" s="91" t="s">
        <v>200</v>
      </c>
      <c r="D23" s="95"/>
      <c r="E23" s="95"/>
      <c r="F23" s="95"/>
      <c r="G23" s="95"/>
    </row>
    <row r="24" customFormat="false" ht="14.25" hidden="false" customHeight="true" outlineLevel="0" collapsed="false">
      <c r="B24" s="90" t="s">
        <v>169</v>
      </c>
      <c r="C24" s="91" t="s">
        <v>199</v>
      </c>
      <c r="D24" s="95"/>
      <c r="E24" s="95"/>
      <c r="F24" s="95"/>
      <c r="G24" s="95"/>
    </row>
    <row r="25" customFormat="false" ht="14.25" hidden="false" customHeight="false" outlineLevel="0" collapsed="false">
      <c r="B25" s="90"/>
      <c r="C25" s="91" t="s">
        <v>200</v>
      </c>
      <c r="D25" s="95"/>
      <c r="E25" s="95"/>
      <c r="F25" s="95"/>
      <c r="G25" s="95"/>
    </row>
    <row r="26" customFormat="false" ht="14.25" hidden="false" customHeight="true" outlineLevel="0" collapsed="false">
      <c r="B26" s="90" t="s">
        <v>170</v>
      </c>
      <c r="C26" s="91" t="s">
        <v>199</v>
      </c>
      <c r="D26" s="95"/>
      <c r="E26" s="95"/>
      <c r="F26" s="95"/>
      <c r="G26" s="95"/>
    </row>
    <row r="27" customFormat="false" ht="14.25" hidden="false" customHeight="false" outlineLevel="0" collapsed="false">
      <c r="B27" s="90"/>
      <c r="C27" s="91" t="s">
        <v>200</v>
      </c>
      <c r="D27" s="95"/>
      <c r="E27" s="95"/>
      <c r="F27" s="95"/>
      <c r="G27" s="95"/>
    </row>
    <row r="28" customFormat="false" ht="14.25" hidden="false" customHeight="true" outlineLevel="0" collapsed="false">
      <c r="B28" s="90" t="s">
        <v>171</v>
      </c>
      <c r="C28" s="91" t="s">
        <v>199</v>
      </c>
      <c r="D28" s="46" t="n">
        <v>547.834089029739</v>
      </c>
      <c r="E28" s="46" t="n">
        <v>547.834089029739</v>
      </c>
      <c r="F28" s="46" t="n">
        <v>5221.98129912184</v>
      </c>
      <c r="G28" s="46" t="n">
        <v>5221.98129912184</v>
      </c>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c r="E30" s="46"/>
      <c r="F30" s="46"/>
      <c r="G30" s="4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2213.63370238203</v>
      </c>
      <c r="E32" s="46" t="n">
        <v>2133.64881247356</v>
      </c>
      <c r="F32" s="46" t="n">
        <v>12471.8198276377</v>
      </c>
      <c r="G32" s="46" t="n">
        <v>12471.8198276377</v>
      </c>
    </row>
    <row r="33" customFormat="false" ht="14.25" hidden="false" customHeight="false" outlineLevel="0" collapsed="false">
      <c r="B33" s="90"/>
      <c r="C33" s="91" t="s">
        <v>200</v>
      </c>
      <c r="D33" s="46"/>
      <c r="E33" s="46"/>
      <c r="F33" s="46"/>
      <c r="G33" s="46"/>
    </row>
    <row r="34" customFormat="false" ht="14.25" hidden="false" customHeight="true" outlineLevel="0" collapsed="false">
      <c r="B34" s="90" t="s">
        <v>174</v>
      </c>
      <c r="C34" s="91" t="s">
        <v>199</v>
      </c>
      <c r="D34" s="46"/>
      <c r="E34" s="46"/>
      <c r="F34" s="46"/>
      <c r="G34" s="46"/>
    </row>
    <row r="35" customFormat="false" ht="14.25" hidden="false" customHeight="false" outlineLevel="0" collapsed="false">
      <c r="B35" s="90"/>
      <c r="C35" s="91" t="s">
        <v>200</v>
      </c>
      <c r="D35" s="46"/>
      <c r="E35" s="46"/>
      <c r="F35" s="46"/>
      <c r="G35" s="46"/>
    </row>
    <row r="36" customFormat="false" ht="14.25" hidden="false" customHeight="true" outlineLevel="0" collapsed="false">
      <c r="B36" s="90" t="s">
        <v>175</v>
      </c>
      <c r="C36" s="91" t="s">
        <v>199</v>
      </c>
      <c r="D36" s="46" t="n">
        <v>435.141233461226</v>
      </c>
      <c r="E36" s="46" t="n">
        <v>435.141233461226</v>
      </c>
      <c r="F36" s="46" t="n">
        <v>3935.41122288036</v>
      </c>
      <c r="G36" s="46" t="n">
        <v>3935.41122288036</v>
      </c>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95"/>
      <c r="E40" s="95"/>
      <c r="F40" s="95"/>
      <c r="G40" s="95"/>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t="n">
        <v>1064.07553753396</v>
      </c>
      <c r="E42" s="46" t="n">
        <v>1064.07553753396</v>
      </c>
      <c r="F42" s="46" t="n">
        <v>6007.27923687652</v>
      </c>
      <c r="G42" s="46" t="n">
        <v>6007.27923687652</v>
      </c>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t="n">
        <v>16.2</v>
      </c>
      <c r="E46" s="46" t="n">
        <v>16.2</v>
      </c>
      <c r="F46" s="46" t="n">
        <v>42.5409090909091</v>
      </c>
      <c r="G46" s="46" t="n">
        <v>42.5409090909091</v>
      </c>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95"/>
      <c r="E48" s="46"/>
      <c r="F48" s="95"/>
      <c r="G48" s="95"/>
    </row>
    <row r="49" customFormat="false" ht="14.25" hidden="false" customHeight="false" outlineLevel="0" collapsed="false">
      <c r="B49" s="90"/>
      <c r="C49" s="91" t="s">
        <v>200</v>
      </c>
      <c r="D49" s="95"/>
      <c r="E49" s="95"/>
      <c r="F49" s="95"/>
      <c r="G49" s="95"/>
    </row>
    <row r="50" customFormat="false" ht="14.25" hidden="false" customHeight="true" outlineLevel="0" collapsed="false">
      <c r="B50" s="90" t="s">
        <v>181</v>
      </c>
      <c r="C50" s="91" t="s">
        <v>199</v>
      </c>
      <c r="D50" s="95"/>
      <c r="E50" s="95"/>
      <c r="F50" s="95"/>
      <c r="G50" s="95"/>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95"/>
      <c r="E55" s="95"/>
      <c r="F55" s="95"/>
      <c r="G55" s="95"/>
    </row>
    <row r="56" customFormat="false" ht="14.25" hidden="false" customHeight="true" outlineLevel="0" collapsed="false">
      <c r="B56" s="90" t="s">
        <v>183</v>
      </c>
      <c r="C56" s="91" t="s">
        <v>199</v>
      </c>
      <c r="D56" s="95"/>
      <c r="E56" s="95"/>
      <c r="F56" s="95"/>
      <c r="G56" s="95"/>
    </row>
    <row r="57" customFormat="false" ht="14.25" hidden="false" customHeight="false" outlineLevel="0" collapsed="false">
      <c r="B57" s="90"/>
      <c r="C57" s="91" t="s">
        <v>200</v>
      </c>
      <c r="D57" s="95"/>
      <c r="E57" s="95"/>
      <c r="F57" s="95"/>
      <c r="G57" s="95"/>
    </row>
    <row r="58" customFormat="false" ht="14.25" hidden="false" customHeight="true" outlineLevel="0" collapsed="false">
      <c r="B58" s="90" t="s">
        <v>184</v>
      </c>
      <c r="C58" s="91" t="s">
        <v>199</v>
      </c>
      <c r="D58" s="95" t="n">
        <v>55.8161736861694</v>
      </c>
      <c r="E58" s="95" t="n">
        <v>55.8161736861694</v>
      </c>
      <c r="F58" s="95" t="n">
        <v>176.492809585639</v>
      </c>
      <c r="G58" s="46" t="n">
        <v>176.492809585639</v>
      </c>
    </row>
    <row r="59" customFormat="false" ht="14.25" hidden="false" customHeight="false" outlineLevel="0" collapsed="false">
      <c r="B59" s="90"/>
      <c r="C59" s="91" t="s">
        <v>200</v>
      </c>
      <c r="D59" s="95"/>
      <c r="E59" s="95"/>
      <c r="F59" s="95"/>
      <c r="G59" s="95"/>
    </row>
    <row r="60" customFormat="false" ht="14.25" hidden="false" customHeight="true" outlineLevel="0" collapsed="false">
      <c r="B60" s="90" t="s">
        <v>185</v>
      </c>
      <c r="C60" s="91" t="s">
        <v>199</v>
      </c>
      <c r="D60" s="95"/>
      <c r="E60" s="95"/>
      <c r="F60" s="95"/>
      <c r="G60" s="95"/>
    </row>
    <row r="61" customFormat="false" ht="14.25" hidden="false" customHeight="false" outlineLevel="0" collapsed="false">
      <c r="B61" s="90"/>
      <c r="C61" s="91" t="s">
        <v>200</v>
      </c>
      <c r="D61" s="95"/>
      <c r="E61" s="95"/>
      <c r="F61" s="95"/>
      <c r="G61" s="95"/>
    </row>
    <row r="62" customFormat="false" ht="14.25" hidden="false" customHeight="true" outlineLevel="0" collapsed="false">
      <c r="B62" s="90" t="s">
        <v>186</v>
      </c>
      <c r="C62" s="91" t="s">
        <v>199</v>
      </c>
      <c r="D62" s="95"/>
      <c r="E62" s="95"/>
      <c r="F62" s="95"/>
      <c r="G62" s="95"/>
    </row>
    <row r="63" customFormat="false" ht="14.25" hidden="false" customHeight="false" outlineLevel="0" collapsed="false">
      <c r="B63" s="90"/>
      <c r="C63" s="91" t="s">
        <v>200</v>
      </c>
      <c r="D63" s="95"/>
      <c r="E63" s="95"/>
      <c r="F63" s="95"/>
      <c r="G63" s="95"/>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26" activeCellId="0" sqref="J26"/>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196</v>
      </c>
      <c r="E9" s="83" t="s">
        <v>198</v>
      </c>
      <c r="F9" s="83"/>
      <c r="G9" s="83"/>
      <c r="I9" s="85"/>
    </row>
    <row r="10" customFormat="false" ht="13.5" hidden="false" customHeight="false" outlineLevel="0" collapsed="false">
      <c r="B10" s="86" t="s">
        <v>161</v>
      </c>
      <c r="C10" s="86"/>
      <c r="D10" s="50" t="n">
        <v>6439.10909062005</v>
      </c>
      <c r="E10" s="50" t="n">
        <v>4904.90650706942</v>
      </c>
      <c r="F10" s="50" t="n">
        <v>206660.418573063</v>
      </c>
      <c r="G10" s="50" t="n">
        <v>205470.375883703</v>
      </c>
      <c r="I10" s="85"/>
    </row>
    <row r="11" customFormat="false" ht="14.25" hidden="false" customHeight="false" outlineLevel="0" collapsed="false">
      <c r="B11" s="87" t="s">
        <v>162</v>
      </c>
      <c r="C11" s="87"/>
      <c r="D11" s="46" t="n">
        <v>1964.61910841919</v>
      </c>
      <c r="E11" s="46" t="n">
        <v>1669.14560654487</v>
      </c>
      <c r="F11" s="46" t="n">
        <v>99187.5335983941</v>
      </c>
      <c r="G11" s="46" t="n">
        <v>98209.6940864678</v>
      </c>
      <c r="I11" s="85"/>
    </row>
    <row r="12" customFormat="false" ht="14.25" hidden="false" customHeight="false" outlineLevel="0" collapsed="false">
      <c r="B12" s="87" t="s">
        <v>163</v>
      </c>
      <c r="C12" s="87"/>
      <c r="D12" s="46" t="n">
        <v>4022.93700677647</v>
      </c>
      <c r="E12" s="46" t="n">
        <v>3007.48168485548</v>
      </c>
      <c r="F12" s="46" t="n">
        <v>106864.704409636</v>
      </c>
      <c r="G12" s="46" t="n">
        <v>106818.676159131</v>
      </c>
      <c r="I12" s="85"/>
    </row>
    <row r="13" customFormat="false" ht="14.25" hidden="false" customHeight="false" outlineLevel="0" collapsed="false">
      <c r="B13" s="87" t="s">
        <v>164</v>
      </c>
      <c r="C13" s="87"/>
      <c r="D13" s="46" t="n">
        <v>451.552975424391</v>
      </c>
      <c r="E13" s="46" t="n">
        <v>228.279215669072</v>
      </c>
      <c r="F13" s="46" t="n">
        <v>608.180565033219</v>
      </c>
      <c r="G13" s="46" t="n">
        <v>442.005638103826</v>
      </c>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95"/>
      <c r="E16" s="95"/>
      <c r="F16" s="95"/>
      <c r="G16" s="95"/>
      <c r="H16" s="92"/>
    </row>
    <row r="17" customFormat="false" ht="14.25" hidden="false" customHeight="false" outlineLevel="0" collapsed="false">
      <c r="B17" s="90"/>
      <c r="C17" s="91" t="s">
        <v>200</v>
      </c>
      <c r="D17" s="95"/>
      <c r="E17" s="95"/>
      <c r="F17" s="95"/>
      <c r="G17" s="95"/>
    </row>
    <row r="18" customFormat="false" ht="14.25" hidden="false" customHeight="true" outlineLevel="0" collapsed="false">
      <c r="B18" s="90" t="s">
        <v>166</v>
      </c>
      <c r="C18" s="91" t="s">
        <v>199</v>
      </c>
      <c r="D18" s="95"/>
      <c r="E18" s="95"/>
      <c r="F18" s="95"/>
      <c r="G18" s="95"/>
    </row>
    <row r="19" customFormat="false" ht="14.25" hidden="false" customHeight="false" outlineLevel="0" collapsed="false">
      <c r="B19" s="90"/>
      <c r="C19" s="91" t="s">
        <v>200</v>
      </c>
      <c r="D19" s="95"/>
      <c r="E19" s="95"/>
      <c r="F19" s="95"/>
      <c r="G19" s="95"/>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63.5643342838272</v>
      </c>
      <c r="E22" s="46" t="n">
        <v>51.1765248519751</v>
      </c>
      <c r="F22" s="46" t="n">
        <v>353.879518226269</v>
      </c>
      <c r="G22" s="46" t="n">
        <v>296.262708222983</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c r="E24" s="46"/>
      <c r="F24" s="46"/>
      <c r="G24" s="46"/>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c r="E26" s="46"/>
      <c r="F26" s="46"/>
      <c r="G26" s="46"/>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c r="E30" s="46"/>
      <c r="F30" s="46"/>
      <c r="G30" s="4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1.34717863083515</v>
      </c>
      <c r="E32" s="46" t="n">
        <v>1.34717863083515</v>
      </c>
      <c r="F32" s="46" t="n">
        <v>3.06176961553443</v>
      </c>
      <c r="G32" s="46"/>
    </row>
    <row r="33" customFormat="false" ht="14.25" hidden="false" customHeight="false" outlineLevel="0" collapsed="false">
      <c r="B33" s="90"/>
      <c r="C33" s="91" t="s">
        <v>200</v>
      </c>
      <c r="D33" s="46"/>
      <c r="E33" s="46"/>
      <c r="F33" s="46"/>
      <c r="G33" s="46"/>
    </row>
    <row r="34" customFormat="false" ht="14.25" hidden="false" customHeight="true" outlineLevel="0" collapsed="false">
      <c r="B34" s="90" t="s">
        <v>174</v>
      </c>
      <c r="C34" s="91" t="s">
        <v>199</v>
      </c>
      <c r="D34" s="46"/>
      <c r="E34" s="46"/>
      <c r="F34" s="46"/>
      <c r="G34" s="46"/>
    </row>
    <row r="35" customFormat="false" ht="14.25" hidden="false" customHeight="false" outlineLevel="0" collapsed="false">
      <c r="B35" s="90"/>
      <c r="C35" s="91" t="s">
        <v>200</v>
      </c>
      <c r="D35" s="46"/>
      <c r="E35" s="46"/>
      <c r="F35" s="46"/>
      <c r="G35" s="46"/>
    </row>
    <row r="36" customFormat="false" ht="14.25" hidden="false" customHeight="true" outlineLevel="0" collapsed="false">
      <c r="B36" s="90" t="s">
        <v>175</v>
      </c>
      <c r="C36" s="91" t="s">
        <v>199</v>
      </c>
      <c r="D36" s="46" t="n">
        <v>1899.70759550453</v>
      </c>
      <c r="E36" s="46" t="n">
        <v>1616.62190306206</v>
      </c>
      <c r="F36" s="46" t="n">
        <v>98830.5923105523</v>
      </c>
      <c r="G36" s="46" t="n">
        <v>97913.4313782448</v>
      </c>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1926.14784600589</v>
      </c>
      <c r="E44" s="46" t="n">
        <v>910.692524084903</v>
      </c>
      <c r="F44" s="46" t="n">
        <v>17452.5062245041</v>
      </c>
      <c r="G44" s="46" t="n">
        <v>17408.2876814814</v>
      </c>
    </row>
    <row r="45" customFormat="false" ht="14.25" hidden="false" customHeight="false" outlineLevel="0" collapsed="false">
      <c r="B45" s="90"/>
      <c r="C45" s="91" t="s">
        <v>200</v>
      </c>
      <c r="D45" s="46" t="n">
        <v>339.12222412546</v>
      </c>
      <c r="E45" s="46" t="n">
        <v>339.12222412546</v>
      </c>
      <c r="F45" s="46" t="n">
        <v>4056.40509657447</v>
      </c>
      <c r="G45" s="46" t="n">
        <v>4054.59538909235</v>
      </c>
    </row>
    <row r="46" customFormat="false" ht="14.25" hidden="false" customHeight="true" outlineLevel="0" collapsed="false">
      <c r="B46" s="90" t="s">
        <v>179</v>
      </c>
      <c r="C46" s="91" t="s">
        <v>199</v>
      </c>
      <c r="D46" s="46" t="n">
        <v>1757.66693664512</v>
      </c>
      <c r="E46" s="46" t="n">
        <v>1757.66693664512</v>
      </c>
      <c r="F46" s="46" t="n">
        <v>85355.7930885572</v>
      </c>
      <c r="G46" s="46" t="n">
        <v>85355.7930885572</v>
      </c>
    </row>
    <row r="47" customFormat="false" ht="14.25" hidden="false" customHeight="false" outlineLevel="0" collapsed="false">
      <c r="B47" s="90"/>
      <c r="C47" s="91" t="s">
        <v>200</v>
      </c>
      <c r="D47" s="95"/>
      <c r="E47" s="95"/>
      <c r="F47" s="95"/>
      <c r="G47" s="95"/>
    </row>
    <row r="48" customFormat="false" ht="14.25" hidden="false" customHeight="true" outlineLevel="0" collapsed="false">
      <c r="B48" s="90" t="s">
        <v>180</v>
      </c>
      <c r="C48" s="91" t="s">
        <v>199</v>
      </c>
      <c r="D48" s="95"/>
      <c r="E48" s="95"/>
      <c r="F48" s="95"/>
      <c r="G48" s="95"/>
    </row>
    <row r="49" customFormat="false" ht="14.25" hidden="false" customHeight="false" outlineLevel="0" collapsed="false">
      <c r="B49" s="90"/>
      <c r="C49" s="91" t="s">
        <v>200</v>
      </c>
      <c r="D49" s="95"/>
      <c r="E49" s="95"/>
      <c r="F49" s="95"/>
      <c r="G49" s="95"/>
    </row>
    <row r="50" customFormat="false" ht="14.25" hidden="false" customHeight="true" outlineLevel="0" collapsed="false">
      <c r="B50" s="90" t="s">
        <v>181</v>
      </c>
      <c r="C50" s="91" t="s">
        <v>199</v>
      </c>
      <c r="D50" s="95"/>
      <c r="E50" s="95"/>
      <c r="F50" s="95"/>
      <c r="G50" s="95"/>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46" t="n">
        <v>11.3687399198326</v>
      </c>
      <c r="E54" s="46" t="n">
        <v>11.3687399198326</v>
      </c>
      <c r="F54" s="46" t="n">
        <v>131.261518503269</v>
      </c>
      <c r="G54" s="46" t="n">
        <v>92.7245412562754</v>
      </c>
    </row>
    <row r="55" customFormat="false" ht="14.25" hidden="false" customHeight="false" outlineLevel="0" collapsed="false">
      <c r="B55" s="90"/>
      <c r="C55" s="91" t="s">
        <v>200</v>
      </c>
      <c r="D55" s="46" t="n">
        <v>21.1706514045246</v>
      </c>
      <c r="E55" s="46"/>
      <c r="F55" s="46"/>
      <c r="G55" s="46"/>
    </row>
    <row r="56" customFormat="false" ht="14.25" hidden="false" customHeight="true" outlineLevel="0" collapsed="false">
      <c r="B56" s="90" t="s">
        <v>183</v>
      </c>
      <c r="C56" s="91" t="s">
        <v>199</v>
      </c>
      <c r="D56" s="46" t="n">
        <v>29.8171364295055</v>
      </c>
      <c r="E56" s="46" t="n">
        <v>15.365817108289</v>
      </c>
      <c r="F56" s="46" t="n">
        <v>27.6746874699762</v>
      </c>
      <c r="G56" s="46" t="n">
        <v>26.8693958988905</v>
      </c>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t="n">
        <v>68.4267388618953</v>
      </c>
      <c r="E60" s="46" t="n">
        <v>25.234279155724</v>
      </c>
      <c r="F60" s="46" t="n">
        <v>54.5971127690954</v>
      </c>
      <c r="G60" s="46" t="n">
        <v>22.6597174425065</v>
      </c>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t="n">
        <v>320.769708808633</v>
      </c>
      <c r="E62" s="46" t="n">
        <v>176.310379485226</v>
      </c>
      <c r="F62" s="46" t="n">
        <v>394.647246290878</v>
      </c>
      <c r="G62" s="46" t="n">
        <v>299.751983506153</v>
      </c>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46"/>
      <c r="E64" s="46"/>
      <c r="F64" s="46"/>
      <c r="G64" s="46"/>
    </row>
    <row r="65" customFormat="false" ht="14.25" hidden="false" customHeight="false" outlineLevel="0" collapsed="false">
      <c r="B65" s="90"/>
      <c r="C65" s="91" t="s">
        <v>200</v>
      </c>
      <c r="D65" s="46"/>
      <c r="E65" s="46"/>
      <c r="F65" s="46"/>
      <c r="G65" s="46"/>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K31" activeCellId="0" sqref="K31"/>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196</v>
      </c>
      <c r="E9" s="83" t="s">
        <v>198</v>
      </c>
      <c r="F9" s="83"/>
      <c r="G9" s="83"/>
      <c r="I9" s="85"/>
    </row>
    <row r="10" customFormat="false" ht="13.5" hidden="false" customHeight="false" outlineLevel="0" collapsed="false">
      <c r="B10" s="86" t="s">
        <v>161</v>
      </c>
      <c r="C10" s="86"/>
      <c r="D10" s="50" t="n">
        <v>128861.400215817</v>
      </c>
      <c r="E10" s="50" t="n">
        <v>112044.68156456</v>
      </c>
      <c r="F10" s="50" t="n">
        <v>763455.358047067</v>
      </c>
      <c r="G10" s="50" t="n">
        <v>680160.583119679</v>
      </c>
      <c r="I10" s="85"/>
    </row>
    <row r="11" customFormat="false" ht="14.25" hidden="false" customHeight="false" outlineLevel="0" collapsed="false">
      <c r="B11" s="87" t="s">
        <v>162</v>
      </c>
      <c r="C11" s="87"/>
      <c r="D11" s="46" t="n">
        <v>30810.152394195</v>
      </c>
      <c r="E11" s="46" t="n">
        <v>26413.6504253833</v>
      </c>
      <c r="F11" s="46" t="n">
        <v>170229.292451961</v>
      </c>
      <c r="G11" s="46" t="n">
        <v>155690.040285755</v>
      </c>
      <c r="I11" s="85"/>
    </row>
    <row r="12" customFormat="false" ht="14.25" hidden="false" customHeight="false" outlineLevel="0" collapsed="false">
      <c r="B12" s="87" t="s">
        <v>163</v>
      </c>
      <c r="C12" s="87"/>
      <c r="D12" s="46" t="n">
        <v>78509.0442111877</v>
      </c>
      <c r="E12" s="46" t="n">
        <v>68995.3968603297</v>
      </c>
      <c r="F12" s="46" t="n">
        <v>520560.085253256</v>
      </c>
      <c r="G12" s="46" t="n">
        <v>476415.676643264</v>
      </c>
      <c r="I12" s="85"/>
    </row>
    <row r="13" customFormat="false" ht="14.25" hidden="false" customHeight="false" outlineLevel="0" collapsed="false">
      <c r="B13" s="87" t="s">
        <v>164</v>
      </c>
      <c r="C13" s="87"/>
      <c r="D13" s="46" t="n">
        <v>19542.2036104341</v>
      </c>
      <c r="E13" s="46" t="n">
        <v>16635.6342788473</v>
      </c>
      <c r="F13" s="46" t="n">
        <v>72665.9803418525</v>
      </c>
      <c r="G13" s="46" t="n">
        <v>48054.8661906587</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95"/>
      <c r="E16" s="95"/>
      <c r="F16" s="95"/>
      <c r="G16" s="95"/>
      <c r="H16" s="92"/>
    </row>
    <row r="17" customFormat="false" ht="14.25" hidden="false" customHeight="false" outlineLevel="0" collapsed="false">
      <c r="B17" s="90"/>
      <c r="C17" s="91" t="s">
        <v>200</v>
      </c>
      <c r="D17" s="95"/>
      <c r="E17" s="95"/>
      <c r="F17" s="95"/>
      <c r="G17" s="95"/>
    </row>
    <row r="18" customFormat="false" ht="14.25" hidden="false" customHeight="true" outlineLevel="0" collapsed="false">
      <c r="B18" s="90" t="s">
        <v>166</v>
      </c>
      <c r="C18" s="91" t="s">
        <v>199</v>
      </c>
      <c r="D18" s="95" t="n">
        <v>1261.83643490344</v>
      </c>
      <c r="E18" s="95" t="n">
        <v>1133.6366588278</v>
      </c>
      <c r="F18" s="95" t="n">
        <v>5975.34219788686</v>
      </c>
      <c r="G18" s="95" t="n">
        <v>4103.52557201983</v>
      </c>
    </row>
    <row r="19" customFormat="false" ht="14.25" hidden="false" customHeight="false" outlineLevel="0" collapsed="false">
      <c r="B19" s="90"/>
      <c r="C19" s="91" t="s">
        <v>200</v>
      </c>
      <c r="D19" s="95" t="n">
        <v>1420.87096429761</v>
      </c>
      <c r="E19" s="95" t="n">
        <v>1349.96343829945</v>
      </c>
      <c r="F19" s="95" t="n">
        <v>11949.6515848145</v>
      </c>
      <c r="G19" s="95" t="n">
        <v>11696.9829746482</v>
      </c>
    </row>
    <row r="20" customFormat="false" ht="14.25" hidden="false" customHeight="true" outlineLevel="0" collapsed="false">
      <c r="B20" s="90" t="s">
        <v>167</v>
      </c>
      <c r="C20" s="91" t="s">
        <v>199</v>
      </c>
      <c r="D20" s="46" t="n">
        <v>115.865344576364</v>
      </c>
      <c r="E20" s="46" t="n">
        <v>91.785264903074</v>
      </c>
      <c r="F20" s="46" t="n">
        <v>563.316943655773</v>
      </c>
      <c r="G20" s="46" t="n">
        <v>436.47178609302</v>
      </c>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569.266662690183</v>
      </c>
      <c r="E22" s="46" t="n">
        <v>404.752801675063</v>
      </c>
      <c r="F22" s="46" t="n">
        <v>2174.22225082714</v>
      </c>
      <c r="G22" s="46" t="n">
        <v>1614.82551477345</v>
      </c>
    </row>
    <row r="23" customFormat="false" ht="14.25" hidden="false" customHeight="false" outlineLevel="0" collapsed="false">
      <c r="B23" s="90"/>
      <c r="C23" s="91" t="s">
        <v>200</v>
      </c>
      <c r="D23" s="46" t="n">
        <v>38.9395822745211</v>
      </c>
      <c r="E23" s="46" t="n">
        <v>6.57926447987958</v>
      </c>
      <c r="F23" s="46" t="n">
        <v>84.8543444653369</v>
      </c>
      <c r="G23" s="46"/>
    </row>
    <row r="24" customFormat="false" ht="14.25" hidden="false" customHeight="true" outlineLevel="0" collapsed="false">
      <c r="B24" s="90" t="s">
        <v>169</v>
      </c>
      <c r="C24" s="91" t="s">
        <v>199</v>
      </c>
      <c r="D24" s="46" t="n">
        <v>507.872002112484</v>
      </c>
      <c r="E24" s="46" t="n">
        <v>341.941683246332</v>
      </c>
      <c r="F24" s="46" t="n">
        <v>1979.6081954718</v>
      </c>
      <c r="G24" s="46" t="n">
        <v>1658.46982097599</v>
      </c>
    </row>
    <row r="25" customFormat="false" ht="14.25" hidden="false" customHeight="false" outlineLevel="0" collapsed="false">
      <c r="B25" s="90"/>
      <c r="C25" s="91" t="s">
        <v>200</v>
      </c>
      <c r="D25" s="46" t="n">
        <v>2589.67011479019</v>
      </c>
      <c r="E25" s="46" t="n">
        <v>2517.59192400874</v>
      </c>
      <c r="F25" s="46" t="n">
        <v>11019.682514588</v>
      </c>
      <c r="G25" s="46" t="n">
        <v>10926.5801359959</v>
      </c>
    </row>
    <row r="26" customFormat="false" ht="14.25" hidden="false" customHeight="true" outlineLevel="0" collapsed="false">
      <c r="B26" s="90" t="s">
        <v>170</v>
      </c>
      <c r="C26" s="91" t="s">
        <v>199</v>
      </c>
      <c r="D26" s="46" t="n">
        <v>487.192933446198</v>
      </c>
      <c r="E26" s="46" t="n">
        <v>314.641007887362</v>
      </c>
      <c r="F26" s="46" t="n">
        <v>865.643629824369</v>
      </c>
      <c r="G26" s="46" t="n">
        <v>312.013717081372</v>
      </c>
    </row>
    <row r="27" customFormat="false" ht="14.25" hidden="false" customHeight="false" outlineLevel="0" collapsed="false">
      <c r="B27" s="90"/>
      <c r="C27" s="91" t="s">
        <v>200</v>
      </c>
      <c r="D27" s="46" t="n">
        <v>150.002306283197</v>
      </c>
      <c r="E27" s="46" t="n">
        <v>84.0617551262308</v>
      </c>
      <c r="F27" s="46" t="n">
        <v>103.550542710443</v>
      </c>
      <c r="G27" s="46" t="n">
        <v>57.9171961449706</v>
      </c>
    </row>
    <row r="28" customFormat="false" ht="14.25" hidden="false" customHeight="true" outlineLevel="0" collapsed="false">
      <c r="B28" s="90" t="s">
        <v>171</v>
      </c>
      <c r="C28" s="91" t="s">
        <v>199</v>
      </c>
      <c r="D28" s="46" t="n">
        <v>2705.13291993419</v>
      </c>
      <c r="E28" s="46" t="n">
        <v>1925.47867003191</v>
      </c>
      <c r="F28" s="46" t="n">
        <v>13519.9774980061</v>
      </c>
      <c r="G28" s="46" t="n">
        <v>12262.6462553634</v>
      </c>
    </row>
    <row r="29" customFormat="false" ht="14.25" hidden="false" customHeight="false" outlineLevel="0" collapsed="false">
      <c r="B29" s="90"/>
      <c r="C29" s="91" t="s">
        <v>200</v>
      </c>
      <c r="D29" s="46" t="n">
        <v>104.55563068302</v>
      </c>
      <c r="E29" s="46" t="n">
        <v>104.55563068302</v>
      </c>
      <c r="F29" s="46" t="n">
        <v>278.066268823097</v>
      </c>
      <c r="G29" s="46" t="n">
        <v>272.038358935817</v>
      </c>
    </row>
    <row r="30" customFormat="false" ht="14.25" hidden="false" customHeight="true" outlineLevel="0" collapsed="false">
      <c r="B30" s="90" t="s">
        <v>172</v>
      </c>
      <c r="C30" s="91" t="s">
        <v>199</v>
      </c>
      <c r="D30" s="46" t="n">
        <v>29.3199122422344</v>
      </c>
      <c r="E30" s="46" t="n">
        <v>21.6501960610578</v>
      </c>
      <c r="F30" s="46" t="n">
        <v>156.713623594143</v>
      </c>
      <c r="G30" s="46"/>
    </row>
    <row r="31" customFormat="false" ht="14.25" hidden="false" customHeight="false" outlineLevel="0" collapsed="false">
      <c r="B31" s="90"/>
      <c r="C31" s="91" t="s">
        <v>200</v>
      </c>
      <c r="D31" s="46" t="n">
        <v>57.4386815839791</v>
      </c>
      <c r="E31" s="46" t="n">
        <v>37.5018099554752</v>
      </c>
      <c r="F31" s="46" t="n">
        <v>192.899807280859</v>
      </c>
      <c r="G31" s="46" t="n">
        <v>114.788048770174</v>
      </c>
    </row>
    <row r="32" customFormat="false" ht="14.25" hidden="false" customHeight="true" outlineLevel="0" collapsed="false">
      <c r="B32" s="90" t="s">
        <v>173</v>
      </c>
      <c r="C32" s="91" t="s">
        <v>199</v>
      </c>
      <c r="D32" s="46" t="n">
        <v>508.736613990116</v>
      </c>
      <c r="E32" s="46" t="n">
        <v>438.98258694204</v>
      </c>
      <c r="F32" s="46" t="n">
        <v>2760.25332891267</v>
      </c>
      <c r="G32" s="46" t="n">
        <v>1631.73830028687</v>
      </c>
    </row>
    <row r="33" customFormat="false" ht="14.25" hidden="false" customHeight="false" outlineLevel="0" collapsed="false">
      <c r="B33" s="90"/>
      <c r="C33" s="91" t="s">
        <v>200</v>
      </c>
      <c r="D33" s="46" t="n">
        <v>85.628918633346</v>
      </c>
      <c r="E33" s="46" t="n">
        <v>85.628918633346</v>
      </c>
      <c r="F33" s="46" t="n">
        <v>439.611462258944</v>
      </c>
      <c r="G33" s="46" t="n">
        <v>366.342885215787</v>
      </c>
    </row>
    <row r="34" customFormat="false" ht="14.25" hidden="false" customHeight="true" outlineLevel="0" collapsed="false">
      <c r="B34" s="90" t="s">
        <v>174</v>
      </c>
      <c r="C34" s="91" t="s">
        <v>199</v>
      </c>
      <c r="D34" s="46"/>
      <c r="E34" s="46"/>
      <c r="F34" s="46"/>
      <c r="G34" s="46"/>
    </row>
    <row r="35" customFormat="false" ht="14.25" hidden="false" customHeight="false" outlineLevel="0" collapsed="false">
      <c r="B35" s="90"/>
      <c r="C35" s="91" t="s">
        <v>200</v>
      </c>
      <c r="D35" s="46"/>
      <c r="E35" s="46"/>
      <c r="F35" s="46"/>
      <c r="G35" s="46"/>
    </row>
    <row r="36" customFormat="false" ht="14.25" hidden="false" customHeight="true" outlineLevel="0" collapsed="false">
      <c r="B36" s="90" t="s">
        <v>175</v>
      </c>
      <c r="C36" s="91" t="s">
        <v>199</v>
      </c>
      <c r="D36" s="46" t="n">
        <v>13542.7854483245</v>
      </c>
      <c r="E36" s="46" t="n">
        <v>11952.5698205981</v>
      </c>
      <c r="F36" s="46" t="n">
        <v>90389.1900286405</v>
      </c>
      <c r="G36" s="46" t="n">
        <v>83908.4154331362</v>
      </c>
    </row>
    <row r="37" customFormat="false" ht="14.25" hidden="false" customHeight="true" outlineLevel="0" collapsed="false">
      <c r="B37" s="90"/>
      <c r="C37" s="91" t="s">
        <v>200</v>
      </c>
      <c r="D37" s="95" t="n">
        <v>6635.03792342947</v>
      </c>
      <c r="E37" s="95" t="n">
        <v>5602.32899402446</v>
      </c>
      <c r="F37" s="95" t="n">
        <v>27776.7082302001</v>
      </c>
      <c r="G37" s="95" t="n">
        <v>26327.2842863145</v>
      </c>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929.998138918446</v>
      </c>
      <c r="E40" s="46" t="n">
        <v>694.241250270394</v>
      </c>
      <c r="F40" s="46" t="n">
        <v>9874.78937719822</v>
      </c>
      <c r="G40" s="46" t="n">
        <v>9169.67058988407</v>
      </c>
    </row>
    <row r="41" customFormat="false" ht="14.25" hidden="false" customHeight="false" outlineLevel="0" collapsed="false">
      <c r="B41" s="90"/>
      <c r="C41" s="91" t="s">
        <v>200</v>
      </c>
      <c r="D41" s="46" t="n">
        <v>615.390140190395</v>
      </c>
      <c r="E41" s="46" t="n">
        <v>471.94906982207</v>
      </c>
      <c r="F41" s="46" t="n">
        <v>1281.19565518923</v>
      </c>
      <c r="G41" s="46" t="n">
        <v>1149.53132724927</v>
      </c>
    </row>
    <row r="42" customFormat="false" ht="14.25" hidden="false" customHeight="true" outlineLevel="0" collapsed="false">
      <c r="B42" s="90" t="s">
        <v>177</v>
      </c>
      <c r="C42" s="91" t="s">
        <v>199</v>
      </c>
      <c r="D42" s="46" t="n">
        <v>3333.15801650328</v>
      </c>
      <c r="E42" s="46" t="n">
        <v>2280.14379231033</v>
      </c>
      <c r="F42" s="46" t="n">
        <v>11038.6498454134</v>
      </c>
      <c r="G42" s="46" t="n">
        <v>7284.8057908631</v>
      </c>
    </row>
    <row r="43" customFormat="false" ht="14.25" hidden="false" customHeight="false" outlineLevel="0" collapsed="false">
      <c r="B43" s="90"/>
      <c r="C43" s="91" t="s">
        <v>200</v>
      </c>
      <c r="D43" s="46" t="n">
        <v>4755.58507423228</v>
      </c>
      <c r="E43" s="46" t="n">
        <v>3643.43520238468</v>
      </c>
      <c r="F43" s="46" t="n">
        <v>16918.6977363373</v>
      </c>
      <c r="G43" s="46" t="n">
        <v>16139.3421501918</v>
      </c>
    </row>
    <row r="44" customFormat="false" ht="14.25" hidden="false" customHeight="true" outlineLevel="0" collapsed="false">
      <c r="B44" s="90" t="s">
        <v>178</v>
      </c>
      <c r="C44" s="91" t="s">
        <v>199</v>
      </c>
      <c r="D44" s="46" t="n">
        <v>7364.77785922802</v>
      </c>
      <c r="E44" s="46" t="n">
        <v>7106.67430469903</v>
      </c>
      <c r="F44" s="46" t="n">
        <v>65097.2511830824</v>
      </c>
      <c r="G44" s="46" t="n">
        <v>56500.1080965645</v>
      </c>
    </row>
    <row r="45" customFormat="false" ht="14.25" hidden="false" customHeight="false" outlineLevel="0" collapsed="false">
      <c r="B45" s="90"/>
      <c r="C45" s="91" t="s">
        <v>200</v>
      </c>
      <c r="D45" s="46" t="n">
        <v>6058.28921462782</v>
      </c>
      <c r="E45" s="46" t="n">
        <v>5246.34170877651</v>
      </c>
      <c r="F45" s="46" t="n">
        <v>41942.4111076665</v>
      </c>
      <c r="G45" s="46" t="n">
        <v>38997.0459676359</v>
      </c>
    </row>
    <row r="46" customFormat="false" ht="14.25" hidden="false" customHeight="true" outlineLevel="0" collapsed="false">
      <c r="B46" s="90" t="s">
        <v>179</v>
      </c>
      <c r="C46" s="91" t="s">
        <v>199</v>
      </c>
      <c r="D46" s="46" t="n">
        <v>5439.0862627401</v>
      </c>
      <c r="E46" s="46" t="n">
        <v>4707.82947748346</v>
      </c>
      <c r="F46" s="46" t="n">
        <v>30355.1318562611</v>
      </c>
      <c r="G46" s="46" t="n">
        <v>26387.8004477313</v>
      </c>
    </row>
    <row r="47" customFormat="false" ht="14.25" hidden="false" customHeight="false" outlineLevel="0" collapsed="false">
      <c r="B47" s="90"/>
      <c r="C47" s="91" t="s">
        <v>200</v>
      </c>
      <c r="D47" s="95" t="n">
        <v>3912.02999231987</v>
      </c>
      <c r="E47" s="95" t="n">
        <v>3512.1522738349</v>
      </c>
      <c r="F47" s="95" t="n">
        <v>24346.7915835699</v>
      </c>
      <c r="G47" s="95" t="n">
        <v>22129.9890774744</v>
      </c>
    </row>
    <row r="48" customFormat="false" ht="14.25" hidden="false" customHeight="true" outlineLevel="0" collapsed="false">
      <c r="B48" s="90" t="s">
        <v>180</v>
      </c>
      <c r="C48" s="91" t="s">
        <v>199</v>
      </c>
      <c r="D48" s="95" t="n">
        <v>32580.8369530029</v>
      </c>
      <c r="E48" s="95" t="n">
        <v>29407.0145364635</v>
      </c>
      <c r="F48" s="95" t="n">
        <v>228098.638934774</v>
      </c>
      <c r="G48" s="95" t="n">
        <v>210739.419287941</v>
      </c>
      <c r="I48" s="92"/>
    </row>
    <row r="49" customFormat="false" ht="14.25" hidden="false" customHeight="false" outlineLevel="0" collapsed="false">
      <c r="B49" s="90"/>
      <c r="C49" s="91" t="s">
        <v>200</v>
      </c>
      <c r="D49" s="95" t="n">
        <v>12646.466639872</v>
      </c>
      <c r="E49" s="95" t="n">
        <v>11090.5065310152</v>
      </c>
      <c r="F49" s="95" t="n">
        <v>77434.3752815122</v>
      </c>
      <c r="G49" s="95" t="n">
        <v>73781.4434617232</v>
      </c>
    </row>
    <row r="50" customFormat="false" ht="14.25" hidden="false" customHeight="true" outlineLevel="0" collapsed="false">
      <c r="B50" s="90" t="s">
        <v>181</v>
      </c>
      <c r="C50" s="91" t="s">
        <v>199</v>
      </c>
      <c r="D50" s="95" t="n">
        <v>871.00493650074</v>
      </c>
      <c r="E50" s="95" t="n">
        <v>832.687730217724</v>
      </c>
      <c r="F50" s="95" t="n">
        <v>14145.9515769714</v>
      </c>
      <c r="G50" s="95" t="n">
        <v>14110.3193307253</v>
      </c>
    </row>
    <row r="51" customFormat="false" ht="14.25" hidden="false" customHeight="false" outlineLevel="0" collapsed="false">
      <c r="B51" s="90"/>
      <c r="C51" s="91" t="s">
        <v>200</v>
      </c>
      <c r="D51" s="95" t="n">
        <v>2.42098305189805</v>
      </c>
      <c r="E51" s="95" t="n">
        <v>2.42098305189805</v>
      </c>
      <c r="F51" s="95" t="n">
        <v>26.201115280282</v>
      </c>
      <c r="G51" s="95" t="n">
        <v>26.201115280282</v>
      </c>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46" t="n">
        <v>3160.74030021069</v>
      </c>
      <c r="E54" s="46" t="n">
        <v>2564.13287883177</v>
      </c>
      <c r="F54" s="46" t="n">
        <v>21195.3924531378</v>
      </c>
      <c r="G54" s="46" t="n">
        <v>10816.1281387604</v>
      </c>
    </row>
    <row r="55" customFormat="false" ht="14.25" hidden="false" customHeight="false" outlineLevel="0" collapsed="false">
      <c r="B55" s="90"/>
      <c r="C55" s="91" t="s">
        <v>200</v>
      </c>
      <c r="D55" s="46" t="n">
        <v>169.516238261171</v>
      </c>
      <c r="E55" s="46" t="n">
        <v>106.721033150058</v>
      </c>
      <c r="F55" s="46" t="n">
        <v>1175.63598141238</v>
      </c>
      <c r="G55" s="46" t="n">
        <v>906.867141408994</v>
      </c>
    </row>
    <row r="56" customFormat="false" ht="14.25" hidden="false" customHeight="true" outlineLevel="0" collapsed="false">
      <c r="B56" s="90" t="s">
        <v>183</v>
      </c>
      <c r="C56" s="91" t="s">
        <v>199</v>
      </c>
      <c r="D56" s="46" t="n">
        <v>4829.36222008924</v>
      </c>
      <c r="E56" s="46" t="n">
        <v>4616.48161044962</v>
      </c>
      <c r="F56" s="46" t="n">
        <v>19263.5308657847</v>
      </c>
      <c r="G56" s="46" t="n">
        <v>14847.6035133677</v>
      </c>
    </row>
    <row r="57" customFormat="false" ht="14.25" hidden="false" customHeight="false" outlineLevel="0" collapsed="false">
      <c r="B57" s="90"/>
      <c r="C57" s="91" t="s">
        <v>200</v>
      </c>
      <c r="D57" s="46" t="n">
        <v>264.526948202341</v>
      </c>
      <c r="E57" s="46" t="n">
        <v>264.526948202341</v>
      </c>
      <c r="F57" s="46" t="n">
        <v>975.431279059112</v>
      </c>
      <c r="G57" s="46" t="n">
        <v>959.170539851987</v>
      </c>
    </row>
    <row r="58" customFormat="false" ht="14.25" hidden="false" customHeight="true" outlineLevel="0" collapsed="false">
      <c r="B58" s="90" t="s">
        <v>184</v>
      </c>
      <c r="C58" s="91" t="s">
        <v>199</v>
      </c>
      <c r="D58" s="46" t="n">
        <v>1409.70623211055</v>
      </c>
      <c r="E58" s="46" t="n">
        <v>859.643122180078</v>
      </c>
      <c r="F58" s="46" t="n">
        <v>2203.97143714727</v>
      </c>
      <c r="G58" s="46" t="n">
        <v>1661.50001940828</v>
      </c>
    </row>
    <row r="59" customFormat="false" ht="14.25" hidden="false" customHeight="false" outlineLevel="0" collapsed="false">
      <c r="B59" s="90"/>
      <c r="C59" s="91" t="s">
        <v>200</v>
      </c>
      <c r="D59" s="46" t="n">
        <v>412.273786010883</v>
      </c>
      <c r="E59" s="46" t="n">
        <v>53.5579757928328</v>
      </c>
      <c r="F59" s="46" t="n">
        <v>194.262774662018</v>
      </c>
      <c r="G59" s="46" t="n">
        <v>120.984814047977</v>
      </c>
    </row>
    <row r="60" customFormat="false" ht="14.25" hidden="false" customHeight="true" outlineLevel="0" collapsed="false">
      <c r="B60" s="90" t="s">
        <v>185</v>
      </c>
      <c r="C60" s="91" t="s">
        <v>199</v>
      </c>
      <c r="D60" s="46" t="n">
        <v>2113.66115322971</v>
      </c>
      <c r="E60" s="46" t="n">
        <v>1923.09493668813</v>
      </c>
      <c r="F60" s="46" t="n">
        <v>8792.17614910523</v>
      </c>
      <c r="G60" s="46" t="n">
        <v>6910.35071524302</v>
      </c>
    </row>
    <row r="61" customFormat="false" ht="14.25" hidden="false" customHeight="false" outlineLevel="0" collapsed="false">
      <c r="B61" s="90"/>
      <c r="C61" s="91" t="s">
        <v>200</v>
      </c>
      <c r="D61" s="46" t="n">
        <v>174.384817289868</v>
      </c>
      <c r="E61" s="46" t="n">
        <v>101.136619791032</v>
      </c>
      <c r="F61" s="46" t="n">
        <v>526.635129903056</v>
      </c>
      <c r="G61" s="46" t="n">
        <v>396.566804804844</v>
      </c>
    </row>
    <row r="62" customFormat="false" ht="14.25" hidden="false" customHeight="true" outlineLevel="0" collapsed="false">
      <c r="B62" s="90" t="s">
        <v>186</v>
      </c>
      <c r="C62" s="91" t="s">
        <v>199</v>
      </c>
      <c r="D62" s="46" t="n">
        <v>4136.38124846496</v>
      </c>
      <c r="E62" s="46" t="n">
        <v>3595.76134809461</v>
      </c>
      <c r="F62" s="46" t="n">
        <v>11573.2479043752</v>
      </c>
      <c r="G62" s="46" t="n">
        <v>7071.49820588974</v>
      </c>
    </row>
    <row r="63" customFormat="false" ht="14.25" hidden="false" customHeight="false" outlineLevel="0" collapsed="false">
      <c r="B63" s="90"/>
      <c r="C63" s="91" t="s">
        <v>200</v>
      </c>
      <c r="D63" s="46" t="n">
        <v>996.880344874238</v>
      </c>
      <c r="E63" s="46" t="n">
        <v>837.005734611678</v>
      </c>
      <c r="F63" s="46" t="n">
        <v>1272.47645619229</v>
      </c>
      <c r="G63" s="46" t="n">
        <v>311.795327233747</v>
      </c>
    </row>
    <row r="64" customFormat="false" ht="14.25" hidden="false" customHeight="true" outlineLevel="0" collapsed="false">
      <c r="B64" s="90" t="s">
        <v>187</v>
      </c>
      <c r="C64" s="91" t="s">
        <v>199</v>
      </c>
      <c r="D64" s="46" t="n">
        <v>1230.79324297831</v>
      </c>
      <c r="E64" s="46" t="n">
        <v>1150.87799132545</v>
      </c>
      <c r="F64" s="46" t="n">
        <v>4214.38940954303</v>
      </c>
      <c r="G64" s="46" t="n">
        <v>2959.7238760279</v>
      </c>
    </row>
    <row r="65" customFormat="false" ht="14.25" hidden="false" customHeight="false" outlineLevel="0" collapsed="false">
      <c r="B65" s="90"/>
      <c r="C65" s="91" t="s">
        <v>200</v>
      </c>
      <c r="D65" s="46" t="n">
        <v>643.97707871214</v>
      </c>
      <c r="E65" s="46" t="n">
        <v>562.694079729709</v>
      </c>
      <c r="F65" s="46" t="n">
        <v>1278.8305015304</v>
      </c>
      <c r="G65" s="46" t="n">
        <v>1092.67709461416</v>
      </c>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H26" activeCellId="0" sqref="H26"/>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196</v>
      </c>
      <c r="E9" s="83" t="s">
        <v>198</v>
      </c>
      <c r="F9" s="83"/>
      <c r="G9" s="83"/>
      <c r="I9" s="85"/>
    </row>
    <row r="10" customFormat="false" ht="13.5" hidden="false" customHeight="false" outlineLevel="0" collapsed="false">
      <c r="B10" s="86" t="s">
        <v>161</v>
      </c>
      <c r="C10" s="86"/>
      <c r="D10" s="50" t="n">
        <v>1999.7561021516</v>
      </c>
      <c r="E10" s="50" t="n">
        <v>1008.81004398404</v>
      </c>
      <c r="F10" s="50" t="n">
        <v>6741.5712525091</v>
      </c>
      <c r="G10" s="50" t="n">
        <v>6350.19685997744</v>
      </c>
      <c r="I10" s="85"/>
    </row>
    <row r="11" customFormat="false" ht="14.25" hidden="false" customHeight="false" outlineLevel="0" collapsed="false">
      <c r="B11" s="87" t="s">
        <v>162</v>
      </c>
      <c r="C11" s="87"/>
      <c r="D11" s="46" t="n">
        <v>1923.50202304333</v>
      </c>
      <c r="E11" s="46" t="n">
        <v>933.555964875769</v>
      </c>
      <c r="F11" s="46" t="n">
        <v>6564.50285356623</v>
      </c>
      <c r="G11" s="46" t="n">
        <v>6182.67160114589</v>
      </c>
      <c r="I11" s="85"/>
    </row>
    <row r="12" customFormat="false" ht="14.25" hidden="false" customHeight="false" outlineLevel="0" collapsed="false">
      <c r="B12" s="87" t="s">
        <v>163</v>
      </c>
      <c r="C12" s="87"/>
      <c r="D12" s="46"/>
      <c r="E12" s="46"/>
      <c r="F12" s="46"/>
      <c r="G12" s="46"/>
      <c r="I12" s="85"/>
    </row>
    <row r="13" customFormat="false" ht="14.25" hidden="false" customHeight="false" outlineLevel="0" collapsed="false">
      <c r="B13" s="87" t="s">
        <v>164</v>
      </c>
      <c r="C13" s="87"/>
      <c r="D13" s="46" t="n">
        <v>76.2540791082733</v>
      </c>
      <c r="E13" s="46" t="n">
        <v>75.2540791082733</v>
      </c>
      <c r="F13" s="46" t="n">
        <v>177.068398942873</v>
      </c>
      <c r="G13" s="46" t="n">
        <v>167.525258831562</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95" t="n">
        <v>159.487912668062</v>
      </c>
      <c r="E16" s="95" t="n">
        <v>84.718771645706</v>
      </c>
      <c r="F16" s="95" t="n">
        <v>458.94783589408</v>
      </c>
      <c r="G16" s="95" t="n">
        <v>451.283023670449</v>
      </c>
      <c r="H16" s="92"/>
    </row>
    <row r="17" customFormat="false" ht="14.25" hidden="false" customHeight="false" outlineLevel="0" collapsed="false">
      <c r="B17" s="90"/>
      <c r="C17" s="91" t="s">
        <v>200</v>
      </c>
      <c r="D17" s="95" t="n">
        <v>100.265297836313</v>
      </c>
      <c r="E17" s="95" t="n">
        <v>100.265297836313</v>
      </c>
      <c r="F17" s="95" t="n">
        <v>404.269680876016</v>
      </c>
      <c r="G17" s="95" t="n">
        <v>129.943825995862</v>
      </c>
    </row>
    <row r="18" customFormat="false" ht="14.25" hidden="false" customHeight="true" outlineLevel="0" collapsed="false">
      <c r="B18" s="90" t="s">
        <v>166</v>
      </c>
      <c r="C18" s="91" t="s">
        <v>199</v>
      </c>
      <c r="D18" s="95" t="n">
        <v>242.981618864267</v>
      </c>
      <c r="E18" s="95" t="n">
        <v>157.036165218553</v>
      </c>
      <c r="F18" s="95" t="n">
        <v>717.915795445572</v>
      </c>
      <c r="G18" s="95" t="n">
        <v>714.114817091625</v>
      </c>
    </row>
    <row r="19" customFormat="false" ht="14.25" hidden="false" customHeight="false" outlineLevel="0" collapsed="false">
      <c r="B19" s="90"/>
      <c r="C19" s="91" t="s">
        <v>200</v>
      </c>
      <c r="D19" s="95"/>
      <c r="E19" s="95"/>
      <c r="F19" s="95"/>
      <c r="G19" s="95"/>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c r="E22" s="46"/>
      <c r="F22" s="46"/>
      <c r="G22" s="46"/>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56.6875061925799</v>
      </c>
      <c r="E24" s="46" t="n">
        <v>37.843495183447</v>
      </c>
      <c r="F24" s="46" t="n">
        <v>103.209532318492</v>
      </c>
      <c r="G24" s="46" t="n">
        <v>87.728102470718</v>
      </c>
    </row>
    <row r="25" customFormat="false" ht="14.25" hidden="false" customHeight="false" outlineLevel="0" collapsed="false">
      <c r="B25" s="90"/>
      <c r="C25" s="91" t="s">
        <v>200</v>
      </c>
      <c r="D25" s="46" t="n">
        <v>47.6950837130534</v>
      </c>
      <c r="E25" s="46" t="n">
        <v>6.25765808635618</v>
      </c>
      <c r="F25" s="46" t="n">
        <v>8.53317011775842</v>
      </c>
      <c r="G25" s="46" t="n">
        <v>8.53317011775842</v>
      </c>
    </row>
    <row r="26" customFormat="false" ht="14.25" hidden="false" customHeight="true" outlineLevel="0" collapsed="false">
      <c r="B26" s="90" t="s">
        <v>170</v>
      </c>
      <c r="C26" s="91" t="s">
        <v>199</v>
      </c>
      <c r="D26" s="46" t="n">
        <v>201.767161741724</v>
      </c>
      <c r="E26" s="46" t="n">
        <v>61.3068628231442</v>
      </c>
      <c r="F26" s="46" t="n">
        <v>919.539307140227</v>
      </c>
      <c r="G26" s="46" t="n">
        <v>889.103745190067</v>
      </c>
    </row>
    <row r="27" customFormat="false" ht="14.25" hidden="false" customHeight="false" outlineLevel="0" collapsed="false">
      <c r="B27" s="90"/>
      <c r="C27" s="91" t="s">
        <v>200</v>
      </c>
      <c r="D27" s="46" t="n">
        <v>32.705222411166</v>
      </c>
      <c r="E27" s="46" t="n">
        <v>2.02177820028366</v>
      </c>
      <c r="F27" s="46" t="n">
        <v>30.6330030346009</v>
      </c>
      <c r="G27" s="46" t="n">
        <v>30.6330030346009</v>
      </c>
    </row>
    <row r="28" customFormat="false" ht="14.25" hidden="false" customHeight="true" outlineLevel="0" collapsed="false">
      <c r="B28" s="90" t="s">
        <v>171</v>
      </c>
      <c r="C28" s="91" t="s">
        <v>199</v>
      </c>
      <c r="D28" s="46" t="n">
        <v>97.1171253068903</v>
      </c>
      <c r="E28" s="46" t="n">
        <v>53.9268055005031</v>
      </c>
      <c r="F28" s="46" t="n">
        <v>101.910865119811</v>
      </c>
      <c r="G28" s="46" t="n">
        <v>72.1971357138352</v>
      </c>
    </row>
    <row r="29" customFormat="false" ht="14.25" hidden="false" customHeight="false" outlineLevel="0" collapsed="false">
      <c r="B29" s="90"/>
      <c r="C29" s="91" t="s">
        <v>200</v>
      </c>
      <c r="D29" s="46" t="n">
        <v>5.52435361083981</v>
      </c>
      <c r="E29" s="46"/>
      <c r="F29" s="46"/>
      <c r="G29" s="46"/>
    </row>
    <row r="30" customFormat="false" ht="14.25" hidden="false" customHeight="true" outlineLevel="0" collapsed="false">
      <c r="B30" s="90" t="s">
        <v>172</v>
      </c>
      <c r="C30" s="91" t="s">
        <v>199</v>
      </c>
      <c r="D30" s="46" t="n">
        <v>74.5552443735419</v>
      </c>
      <c r="E30" s="46" t="n">
        <v>3.26732914440501</v>
      </c>
      <c r="F30" s="46" t="n">
        <v>5.94059844437274</v>
      </c>
      <c r="G30" s="46" t="n">
        <v>5.6435685221541</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5.20913824104184</v>
      </c>
      <c r="E32" s="46" t="n">
        <v>4.60913824104184</v>
      </c>
      <c r="F32" s="46" t="n">
        <v>15.3203460112507</v>
      </c>
      <c r="G32" s="46" t="n">
        <v>12.8027125851331</v>
      </c>
    </row>
    <row r="33" customFormat="false" ht="14.25" hidden="false" customHeight="false" outlineLevel="0" collapsed="false">
      <c r="B33" s="90"/>
      <c r="C33" s="91" t="s">
        <v>200</v>
      </c>
      <c r="D33" s="46" t="n">
        <v>3.32059958674266</v>
      </c>
      <c r="E33" s="46"/>
      <c r="F33" s="46"/>
      <c r="G33" s="46"/>
    </row>
    <row r="34" customFormat="false" ht="14.25" hidden="false" customHeight="true" outlineLevel="0" collapsed="false">
      <c r="B34" s="90" t="s">
        <v>174</v>
      </c>
      <c r="C34" s="91" t="s">
        <v>199</v>
      </c>
      <c r="D34" s="46" t="n">
        <v>804.035497996187</v>
      </c>
      <c r="E34" s="46" t="n">
        <v>379.442758376608</v>
      </c>
      <c r="F34" s="46" t="n">
        <v>3467.5859818003</v>
      </c>
      <c r="G34" s="46" t="n">
        <v>3452.99819728559</v>
      </c>
    </row>
    <row r="35" customFormat="false" ht="14.25" hidden="false" customHeight="false" outlineLevel="0" collapsed="false">
      <c r="B35" s="90"/>
      <c r="C35" s="91" t="s">
        <v>200</v>
      </c>
      <c r="D35" s="46" t="n">
        <v>92.1502605009196</v>
      </c>
      <c r="E35" s="46" t="n">
        <v>42.8599046194064</v>
      </c>
      <c r="F35" s="46" t="n">
        <v>330.696737363744</v>
      </c>
      <c r="G35" s="46" t="n">
        <v>327.690299468093</v>
      </c>
    </row>
    <row r="36" customFormat="false" ht="14.25" hidden="false" customHeight="true" outlineLevel="0" collapsed="false">
      <c r="B36" s="90" t="s">
        <v>175</v>
      </c>
      <c r="C36" s="91" t="s">
        <v>199</v>
      </c>
      <c r="D36" s="46"/>
      <c r="E36" s="46"/>
      <c r="F36" s="46"/>
      <c r="G36" s="46"/>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95"/>
      <c r="E47" s="95"/>
      <c r="F47" s="95"/>
      <c r="G47" s="95"/>
    </row>
    <row r="48" customFormat="false" ht="14.25" hidden="false" customHeight="true" outlineLevel="0" collapsed="false">
      <c r="B48" s="90" t="s">
        <v>180</v>
      </c>
      <c r="C48" s="91" t="s">
        <v>199</v>
      </c>
      <c r="D48" s="95"/>
      <c r="E48" s="95"/>
      <c r="F48" s="95"/>
      <c r="G48" s="95"/>
    </row>
    <row r="49" customFormat="false" ht="14.25" hidden="false" customHeight="false" outlineLevel="0" collapsed="false">
      <c r="B49" s="90"/>
      <c r="C49" s="91" t="s">
        <v>200</v>
      </c>
      <c r="D49" s="95"/>
      <c r="E49" s="95"/>
      <c r="F49" s="95"/>
      <c r="G49" s="95"/>
    </row>
    <row r="50" customFormat="false" ht="14.25" hidden="false" customHeight="true" outlineLevel="0" collapsed="false">
      <c r="B50" s="90" t="s">
        <v>181</v>
      </c>
      <c r="C50" s="91" t="s">
        <v>199</v>
      </c>
      <c r="D50" s="95"/>
      <c r="E50" s="95"/>
      <c r="F50" s="95"/>
      <c r="G50" s="95"/>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46"/>
      <c r="E54" s="46"/>
      <c r="F54" s="46"/>
      <c r="G54" s="46"/>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t="n">
        <v>19.4758419410334</v>
      </c>
      <c r="E56" s="46" t="n">
        <v>19.4758419410334</v>
      </c>
      <c r="F56" s="46" t="n">
        <v>95.9364176087055</v>
      </c>
      <c r="G56" s="46" t="n">
        <v>86.3932774973945</v>
      </c>
    </row>
    <row r="57" customFormat="false" ht="14.25" hidden="false" customHeight="false" outlineLevel="0" collapsed="false">
      <c r="B57" s="90"/>
      <c r="C57" s="91" t="s">
        <v>200</v>
      </c>
      <c r="D57" s="46" t="n">
        <v>55.7782371672399</v>
      </c>
      <c r="E57" s="46" t="n">
        <v>55.7782371672399</v>
      </c>
      <c r="F57" s="46" t="n">
        <v>81.1319813341671</v>
      </c>
      <c r="G57" s="46" t="n">
        <v>81.1319813341671</v>
      </c>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t="n">
        <v>1</v>
      </c>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46"/>
      <c r="E64" s="46"/>
      <c r="F64" s="46"/>
      <c r="G64" s="46"/>
    </row>
    <row r="65" customFormat="false" ht="14.25" hidden="false" customHeight="false" outlineLevel="0" collapsed="false">
      <c r="B65" s="90"/>
      <c r="C65" s="91" t="s">
        <v>200</v>
      </c>
      <c r="D65" s="46"/>
      <c r="E65" s="46"/>
      <c r="F65" s="46"/>
      <c r="G65" s="46"/>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L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E49" activeCellId="0" sqref="E49"/>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342967.084243753</v>
      </c>
      <c r="E10" s="50" t="n">
        <v>340280.786574986</v>
      </c>
      <c r="F10" s="50" t="n">
        <v>1504213.61802825</v>
      </c>
      <c r="G10" s="50" t="n">
        <v>1446281.72983165</v>
      </c>
      <c r="I10" s="85"/>
    </row>
    <row r="11" customFormat="false" ht="14.25" hidden="false" customHeight="false" outlineLevel="0" collapsed="false">
      <c r="B11" s="87" t="s">
        <v>162</v>
      </c>
      <c r="C11" s="87"/>
      <c r="D11" s="46" t="n">
        <v>17676.0467794333</v>
      </c>
      <c r="E11" s="46" t="n">
        <v>16304.6842047716</v>
      </c>
      <c r="F11" s="46" t="n">
        <v>52394.5052147791</v>
      </c>
      <c r="G11" s="46" t="n">
        <v>52118.9402425797</v>
      </c>
      <c r="I11" s="85"/>
    </row>
    <row r="12" customFormat="false" ht="14.25" hidden="false" customHeight="false" outlineLevel="0" collapsed="false">
      <c r="B12" s="87" t="s">
        <v>163</v>
      </c>
      <c r="C12" s="87"/>
      <c r="D12" s="46" t="n">
        <v>323230.015779724</v>
      </c>
      <c r="E12" s="46" t="n">
        <v>321915.080685619</v>
      </c>
      <c r="F12" s="46" t="n">
        <v>1444055.35331814</v>
      </c>
      <c r="G12" s="46" t="n">
        <v>1386865.52101939</v>
      </c>
      <c r="I12" s="85"/>
    </row>
    <row r="13" customFormat="false" ht="14.25" hidden="false" customHeight="false" outlineLevel="0" collapsed="false">
      <c r="B13" s="87" t="s">
        <v>164</v>
      </c>
      <c r="C13" s="87"/>
      <c r="D13" s="46" t="n">
        <v>2061.02168459621</v>
      </c>
      <c r="E13" s="46" t="n">
        <v>2061.02168459621</v>
      </c>
      <c r="F13" s="46" t="n">
        <v>7763.75949532705</v>
      </c>
      <c r="G13" s="46" t="n">
        <v>7297.26856968693</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c r="E16" s="46"/>
      <c r="F16" s="46"/>
      <c r="G16" s="46"/>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t="n">
        <v>11.2001737213347</v>
      </c>
      <c r="E18" s="46" t="n">
        <v>11.2001737213347</v>
      </c>
      <c r="F18" s="46" t="n">
        <v>50.4007817460061</v>
      </c>
      <c r="G18" s="46" t="n">
        <v>50.4007817460061</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1895.80036863386</v>
      </c>
      <c r="E20" s="46" t="n">
        <v>1895.80036863386</v>
      </c>
      <c r="F20" s="46" t="n">
        <v>3843.78741138344</v>
      </c>
      <c r="G20" s="46" t="n">
        <v>3792.09875476017</v>
      </c>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c r="E22" s="46"/>
      <c r="F22" s="46"/>
      <c r="G22" s="46"/>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c r="E24" s="46"/>
      <c r="F24" s="46"/>
      <c r="G24" s="46"/>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6.48435442583201</v>
      </c>
      <c r="E26" s="46" t="n">
        <v>6.48435442583201</v>
      </c>
      <c r="F26" s="46" t="n">
        <v>41.9903213146242</v>
      </c>
      <c r="G26" s="46" t="n">
        <v>41.9903213146242</v>
      </c>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t="n">
        <v>15762.5618826523</v>
      </c>
      <c r="E30" s="46" t="n">
        <v>14391.1993079906</v>
      </c>
      <c r="F30" s="46" t="n">
        <v>48458.3267003351</v>
      </c>
      <c r="G30" s="46" t="n">
        <v>48234.4503847588</v>
      </c>
      <c r="H30" s="9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c r="E32" s="46"/>
      <c r="F32" s="46"/>
      <c r="G32" s="46"/>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c r="E34" s="95"/>
      <c r="F34" s="95"/>
      <c r="G34" s="95"/>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2360.98030498815</v>
      </c>
      <c r="E40" s="46" t="n">
        <v>2360.98030498815</v>
      </c>
      <c r="F40" s="46" t="n">
        <v>10205.2111077412</v>
      </c>
      <c r="G40" s="46" t="n">
        <v>10204.8865089836</v>
      </c>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204874.03118913</v>
      </c>
      <c r="E44" s="46" t="n">
        <v>204646.454997267</v>
      </c>
      <c r="F44" s="46" t="n">
        <v>940565.554969291</v>
      </c>
      <c r="G44" s="46" t="n">
        <v>910673.456960652</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t="n">
        <v>104164.759746671</v>
      </c>
      <c r="E46" s="46" t="n">
        <v>103132.914543215</v>
      </c>
      <c r="F46" s="46" t="n">
        <v>451588.64300967</v>
      </c>
      <c r="G46" s="46" t="n">
        <v>428889.364496686</v>
      </c>
    </row>
    <row r="47" customFormat="false" ht="14.25" hidden="false" customHeight="false" outlineLevel="0" collapsed="false">
      <c r="B47" s="90"/>
      <c r="C47" s="91" t="s">
        <v>200</v>
      </c>
      <c r="D47" s="46" t="n">
        <v>484.761265597574</v>
      </c>
      <c r="E47" s="46" t="n">
        <v>484.761265597574</v>
      </c>
      <c r="F47" s="46" t="n">
        <v>620.660054225403</v>
      </c>
      <c r="G47" s="46" t="n">
        <v>620.660054225403</v>
      </c>
    </row>
    <row r="48" customFormat="false" ht="14.25" hidden="false" customHeight="true" outlineLevel="0" collapsed="false">
      <c r="B48" s="90" t="s">
        <v>180</v>
      </c>
      <c r="C48" s="91" t="s">
        <v>199</v>
      </c>
      <c r="D48" s="46" t="n">
        <v>11284.6263190721</v>
      </c>
      <c r="E48" s="46" t="n">
        <v>11229.1126202863</v>
      </c>
      <c r="F48" s="46" t="n">
        <v>41008.8947725631</v>
      </c>
      <c r="G48" s="46" t="n">
        <v>36477.1529988354</v>
      </c>
      <c r="H48" s="92"/>
      <c r="I48" s="92"/>
      <c r="J48" s="92"/>
      <c r="K48" s="92"/>
      <c r="L48" s="96"/>
    </row>
    <row r="49" customFormat="false" ht="14.25" hidden="false" customHeight="false" outlineLevel="0" collapsed="false">
      <c r="B49" s="90"/>
      <c r="C49" s="91" t="s">
        <v>200</v>
      </c>
      <c r="D49" s="46" t="n">
        <v>60.856954265059</v>
      </c>
      <c r="E49" s="46" t="n">
        <v>60.856954265059</v>
      </c>
      <c r="F49" s="46" t="n">
        <v>66.3894046527916</v>
      </c>
      <c r="G49" s="46"/>
      <c r="L49" s="9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t="n">
        <v>94.8152167195914</v>
      </c>
      <c r="E56" s="46" t="n">
        <v>94.8152167195914</v>
      </c>
      <c r="F56" s="46" t="n">
        <v>133.685023514541</v>
      </c>
      <c r="G56" s="46" t="n">
        <v>97.1289376877722</v>
      </c>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t="n">
        <v>207.671738968516</v>
      </c>
      <c r="E58" s="46" t="n">
        <v>207.671738968516</v>
      </c>
      <c r="F58" s="46" t="n">
        <v>742.195329806481</v>
      </c>
      <c r="G58" s="46" t="n">
        <v>379.14213014067</v>
      </c>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t="n">
        <v>1758.5347289081</v>
      </c>
      <c r="E62" s="46" t="n">
        <v>1758.5347289081</v>
      </c>
      <c r="F62" s="46" t="n">
        <v>6887.87914200603</v>
      </c>
      <c r="G62" s="46" t="n">
        <v>6820.99750185849</v>
      </c>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M4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23" activeCellId="0" sqref="I23"/>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40"/>
    <col collapsed="false" customWidth="true" hidden="false" outlineLevel="0" max="3" min="3" style="11" width="10.62"/>
    <col collapsed="false" customWidth="true" hidden="false" outlineLevel="0" max="4" min="4" style="12" width="13.75"/>
    <col collapsed="false" customWidth="true" hidden="false" outlineLevel="0" max="5" min="5" style="12" width="15.51"/>
    <col collapsed="false" customWidth="true" hidden="false" outlineLevel="0" max="6" min="6" style="12" width="13.75"/>
    <col collapsed="false" customWidth="true" hidden="false" outlineLevel="0" max="8" min="7" style="12" width="18.12"/>
    <col collapsed="false" customWidth="true" hidden="false" outlineLevel="0" max="12" min="9" style="11" width="8.25"/>
    <col collapsed="false" customWidth="true" hidden="false" outlineLevel="0" max="13" min="13" style="11" width="10.13"/>
    <col collapsed="false" customWidth="false" hidden="false" outlineLevel="0" max="1024" min="14" style="11" width="8"/>
  </cols>
  <sheetData>
    <row r="5" customFormat="false" ht="16.5" hidden="false" customHeight="false" outlineLevel="0" collapsed="false">
      <c r="B5" s="13"/>
      <c r="C5" s="37"/>
      <c r="D5" s="14"/>
      <c r="E5" s="14"/>
      <c r="F5" s="14"/>
      <c r="G5" s="14"/>
      <c r="H5" s="14"/>
    </row>
    <row r="6" customFormat="false" ht="17.25" hidden="false" customHeight="false" outlineLevel="0" collapsed="false">
      <c r="B6" s="15"/>
      <c r="C6" s="15"/>
      <c r="D6" s="15"/>
      <c r="E6" s="15"/>
      <c r="F6" s="15"/>
      <c r="G6" s="15"/>
      <c r="H6" s="15"/>
      <c r="I6" s="15"/>
      <c r="J6" s="15"/>
      <c r="K6" s="15"/>
      <c r="L6" s="15"/>
      <c r="M6" s="15"/>
    </row>
    <row r="7" customFormat="false" ht="22.5" hidden="false" customHeight="true" outlineLevel="0" collapsed="false">
      <c r="B7" s="15"/>
      <c r="C7" s="15"/>
      <c r="D7" s="15"/>
      <c r="E7" s="15"/>
      <c r="F7" s="15"/>
      <c r="G7" s="15"/>
      <c r="H7" s="15"/>
      <c r="I7" s="15"/>
      <c r="J7" s="15"/>
      <c r="K7" s="15"/>
      <c r="L7" s="15"/>
      <c r="M7" s="15"/>
    </row>
    <row r="8" customFormat="false" ht="13.5" hidden="false" customHeight="true" outlineLevel="0" collapsed="false">
      <c r="B8" s="16" t="s">
        <v>192</v>
      </c>
      <c r="C8" s="16"/>
      <c r="D8" s="17" t="s">
        <v>193</v>
      </c>
      <c r="E8" s="17"/>
      <c r="F8" s="17"/>
      <c r="G8" s="17" t="s">
        <v>194</v>
      </c>
      <c r="H8" s="38" t="s">
        <v>195</v>
      </c>
      <c r="J8" s="18" t="s">
        <v>151</v>
      </c>
    </row>
    <row r="9" customFormat="false" ht="27" hidden="false" customHeight="true" outlineLevel="0" collapsed="false">
      <c r="B9" s="16"/>
      <c r="C9" s="16"/>
      <c r="D9" s="17" t="s">
        <v>196</v>
      </c>
      <c r="E9" s="17" t="s">
        <v>197</v>
      </c>
      <c r="F9" s="17" t="s">
        <v>198</v>
      </c>
      <c r="G9" s="17"/>
      <c r="H9" s="38"/>
      <c r="J9" s="20"/>
    </row>
    <row r="10" customFormat="false" ht="13.5" hidden="false" customHeight="false" outlineLevel="0" collapsed="false">
      <c r="B10" s="21" t="s">
        <v>161</v>
      </c>
      <c r="C10" s="39" t="s">
        <v>199</v>
      </c>
      <c r="D10" s="22" t="n">
        <v>1329632.88332364</v>
      </c>
      <c r="E10" s="22" t="n">
        <v>1199773.37657151</v>
      </c>
      <c r="F10" s="22" t="n">
        <v>1132327.69745169</v>
      </c>
      <c r="G10" s="40"/>
      <c r="H10" s="40"/>
    </row>
    <row r="11" customFormat="false" ht="13.5" hidden="false" customHeight="false" outlineLevel="0" collapsed="false">
      <c r="B11" s="21"/>
      <c r="C11" s="39" t="s">
        <v>200</v>
      </c>
      <c r="D11" s="22" t="n">
        <v>169034.840377676</v>
      </c>
      <c r="E11" s="22" t="n">
        <v>142804.880988301</v>
      </c>
      <c r="F11" s="22" t="n">
        <v>132301.798170756</v>
      </c>
      <c r="G11" s="40"/>
      <c r="H11" s="40"/>
    </row>
    <row r="12" customFormat="false" ht="14.25" hidden="false" customHeight="false" outlineLevel="0" collapsed="false">
      <c r="B12" s="41"/>
      <c r="C12" s="41"/>
      <c r="D12" s="41"/>
      <c r="E12" s="41"/>
      <c r="F12" s="41"/>
      <c r="G12" s="41"/>
      <c r="H12" s="41"/>
    </row>
    <row r="13" customFormat="false" ht="14.25" hidden="false" customHeight="false" outlineLevel="0" collapsed="false">
      <c r="B13" s="24" t="s">
        <v>201</v>
      </c>
      <c r="C13" s="42" t="s">
        <v>199</v>
      </c>
      <c r="D13" s="25" t="n">
        <v>6677.3176938079</v>
      </c>
      <c r="E13" s="25" t="n">
        <v>5571.48817223779</v>
      </c>
      <c r="F13" s="25" t="n">
        <v>5332.89596663288</v>
      </c>
      <c r="G13" s="25" t="n">
        <v>36281.164470152</v>
      </c>
      <c r="H13" s="25" t="n">
        <v>35608.321534719</v>
      </c>
    </row>
    <row r="14" customFormat="false" ht="14.25" hidden="false" customHeight="false" outlineLevel="0" collapsed="false">
      <c r="B14" s="24"/>
      <c r="C14" s="42" t="s">
        <v>200</v>
      </c>
      <c r="D14" s="25" t="n">
        <v>1037.19387974479</v>
      </c>
      <c r="E14" s="25" t="n">
        <v>675.328810126761</v>
      </c>
      <c r="F14" s="25" t="n">
        <v>672.148868074239</v>
      </c>
      <c r="G14" s="25" t="n">
        <v>6211.17331087791</v>
      </c>
      <c r="H14" s="25" t="n">
        <v>5945.93448933369</v>
      </c>
    </row>
    <row r="15" customFormat="false" ht="14.25" hidden="false" customHeight="false" outlineLevel="0" collapsed="false">
      <c r="B15" s="24" t="s">
        <v>202</v>
      </c>
      <c r="C15" s="42" t="s">
        <v>199</v>
      </c>
      <c r="D15" s="25" t="n">
        <v>161150.925104437</v>
      </c>
      <c r="E15" s="25" t="n">
        <v>159277.714257914</v>
      </c>
      <c r="F15" s="25" t="n">
        <v>158181.094215074</v>
      </c>
      <c r="G15" s="25" t="n">
        <v>6663297.06901766</v>
      </c>
      <c r="H15" s="25" t="n">
        <v>6456101.5772054</v>
      </c>
    </row>
    <row r="16" customFormat="false" ht="14.25" hidden="false" customHeight="false" outlineLevel="0" collapsed="false">
      <c r="B16" s="24"/>
      <c r="C16" s="42" t="s">
        <v>200</v>
      </c>
      <c r="D16" s="25" t="n">
        <v>6741.93880252019</v>
      </c>
      <c r="E16" s="25" t="n">
        <v>6241.60785046888</v>
      </c>
      <c r="F16" s="25" t="n">
        <v>5903.64859214038</v>
      </c>
      <c r="G16" s="25" t="n">
        <v>21619.0961848299</v>
      </c>
      <c r="H16" s="25" t="n">
        <v>14165.934966247</v>
      </c>
    </row>
    <row r="17" customFormat="false" ht="14.25" hidden="false" customHeight="false" outlineLevel="0" collapsed="false">
      <c r="B17" s="24" t="s">
        <v>203</v>
      </c>
      <c r="C17" s="42" t="s">
        <v>199</v>
      </c>
      <c r="D17" s="25" t="n">
        <v>557495.349310637</v>
      </c>
      <c r="E17" s="25" t="n">
        <v>508493.701517724</v>
      </c>
      <c r="F17" s="25" t="n">
        <v>490046.772587853</v>
      </c>
      <c r="G17" s="25" t="n">
        <v>279865.581289415</v>
      </c>
      <c r="H17" s="25" t="n">
        <v>279580.888315438</v>
      </c>
    </row>
    <row r="18" customFormat="false" ht="14.25" hidden="false" customHeight="false" outlineLevel="0" collapsed="false">
      <c r="B18" s="24"/>
      <c r="C18" s="42" t="s">
        <v>200</v>
      </c>
      <c r="D18" s="25" t="n">
        <v>69466.9350040099</v>
      </c>
      <c r="E18" s="25" t="n">
        <v>55610.6714180951</v>
      </c>
      <c r="F18" s="25" t="n">
        <v>53499.9629752411</v>
      </c>
      <c r="G18" s="25" t="n">
        <v>22228.3214896346</v>
      </c>
      <c r="H18" s="25" t="n">
        <v>22226.1149219092</v>
      </c>
    </row>
    <row r="19" customFormat="false" ht="14.25" hidden="false" customHeight="false" outlineLevel="0" collapsed="false">
      <c r="B19" s="24" t="s">
        <v>204</v>
      </c>
      <c r="C19" s="42" t="s">
        <v>199</v>
      </c>
      <c r="D19" s="25" t="n">
        <v>28692.2383446272</v>
      </c>
      <c r="E19" s="25" t="n">
        <v>25933.1227656847</v>
      </c>
      <c r="F19" s="25" t="n">
        <v>24295.1818677328</v>
      </c>
      <c r="G19" s="25" t="n">
        <v>4380.29586952409</v>
      </c>
      <c r="H19" s="25" t="n">
        <v>4264.61284332128</v>
      </c>
    </row>
    <row r="20" customFormat="false" ht="14.25" hidden="false" customHeight="false" outlineLevel="0" collapsed="false">
      <c r="B20" s="24"/>
      <c r="C20" s="42" t="s">
        <v>200</v>
      </c>
      <c r="D20" s="25" t="n">
        <v>6238.74063369312</v>
      </c>
      <c r="E20" s="25" t="n">
        <v>6104.33025097961</v>
      </c>
      <c r="F20" s="25" t="n">
        <v>5185.40000772985</v>
      </c>
      <c r="G20" s="25" t="n">
        <v>536.570994174484</v>
      </c>
      <c r="H20" s="25" t="n">
        <v>466.181952409415</v>
      </c>
    </row>
    <row r="21" customFormat="false" ht="14.25" hidden="false" customHeight="true" outlineLevel="0" collapsed="false">
      <c r="B21" s="29" t="s">
        <v>205</v>
      </c>
      <c r="C21" s="42" t="s">
        <v>199</v>
      </c>
      <c r="D21" s="25" t="n">
        <v>130676.905859999</v>
      </c>
      <c r="E21" s="25" t="n">
        <v>130426.330759205</v>
      </c>
      <c r="F21" s="25" t="n">
        <v>130398.287864573</v>
      </c>
      <c r="G21" s="25" t="n">
        <v>11372505.1052699</v>
      </c>
      <c r="H21" s="25" t="n">
        <v>4396193.30658637</v>
      </c>
    </row>
    <row r="22" customFormat="false" ht="14.25" hidden="false" customHeight="false" outlineLevel="0" collapsed="false">
      <c r="B22" s="29"/>
      <c r="C22" s="42" t="s">
        <v>200</v>
      </c>
      <c r="D22" s="25"/>
      <c r="E22" s="25"/>
      <c r="F22" s="25"/>
      <c r="G22" s="25"/>
      <c r="H22" s="25"/>
    </row>
    <row r="23" customFormat="false" ht="14.25" hidden="false" customHeight="true" outlineLevel="0" collapsed="false">
      <c r="B23" s="29" t="s">
        <v>206</v>
      </c>
      <c r="C23" s="42" t="s">
        <v>199</v>
      </c>
      <c r="D23" s="25" t="n">
        <v>21087.2451585109</v>
      </c>
      <c r="E23" s="25" t="n">
        <v>20236.1335830072</v>
      </c>
      <c r="F23" s="25" t="n">
        <v>19790.6322831904</v>
      </c>
      <c r="G23" s="25" t="n">
        <v>299194.669938427</v>
      </c>
      <c r="H23" s="25" t="n">
        <v>65448.7481429829</v>
      </c>
    </row>
    <row r="24" customFormat="false" ht="14.25" hidden="false" customHeight="true" outlineLevel="0" collapsed="false">
      <c r="B24" s="29"/>
      <c r="C24" s="42" t="s">
        <v>200</v>
      </c>
      <c r="D24" s="25"/>
      <c r="E24" s="25"/>
      <c r="F24" s="25"/>
      <c r="G24" s="25"/>
      <c r="H24" s="25"/>
    </row>
    <row r="25" customFormat="false" ht="14.25" hidden="false" customHeight="false" outlineLevel="0" collapsed="false">
      <c r="B25" s="24" t="s">
        <v>207</v>
      </c>
      <c r="C25" s="42" t="s">
        <v>199</v>
      </c>
      <c r="D25" s="25" t="n">
        <v>3492.46015180457</v>
      </c>
      <c r="E25" s="25" t="n">
        <v>3152.25475195956</v>
      </c>
      <c r="F25" s="25" t="n">
        <v>2922.57369830971</v>
      </c>
      <c r="G25" s="25" t="n">
        <v>17476.5875825964</v>
      </c>
      <c r="H25" s="25" t="n">
        <v>16800.8342031748</v>
      </c>
    </row>
    <row r="26" customFormat="false" ht="14.25" hidden="false" customHeight="false" outlineLevel="0" collapsed="false">
      <c r="B26" s="24"/>
      <c r="C26" s="42" t="s">
        <v>200</v>
      </c>
      <c r="D26" s="25" t="n">
        <v>1737.09630097135</v>
      </c>
      <c r="E26" s="25" t="n">
        <v>1364.8267268387</v>
      </c>
      <c r="F26" s="25" t="n">
        <v>1255.83998599287</v>
      </c>
      <c r="G26" s="25" t="n">
        <v>4926.29344068629</v>
      </c>
      <c r="H26" s="25" t="n">
        <v>4881.2225156904</v>
      </c>
    </row>
    <row r="27" customFormat="false" ht="14.25" hidden="false" customHeight="false" outlineLevel="0" collapsed="false">
      <c r="B27" s="24" t="s">
        <v>208</v>
      </c>
      <c r="C27" s="42" t="s">
        <v>199</v>
      </c>
      <c r="D27" s="25" t="n">
        <v>17987.0882653633</v>
      </c>
      <c r="E27" s="25" t="n">
        <v>16140.0384963011</v>
      </c>
      <c r="F27" s="25" t="n">
        <v>16013.1018439401</v>
      </c>
      <c r="G27" s="25" t="n">
        <v>123553.315458741</v>
      </c>
      <c r="H27" s="25" t="n">
        <v>121614.427116693</v>
      </c>
    </row>
    <row r="28" customFormat="false" ht="14.25" hidden="false" customHeight="false" outlineLevel="0" collapsed="false">
      <c r="B28" s="24"/>
      <c r="C28" s="42" t="s">
        <v>200</v>
      </c>
      <c r="D28" s="25" t="n">
        <v>177.047746245246</v>
      </c>
      <c r="E28" s="25" t="n">
        <v>146.749008885408</v>
      </c>
      <c r="F28" s="25" t="n">
        <v>146.749008885408</v>
      </c>
      <c r="G28" s="25" t="n">
        <v>613.714636862563</v>
      </c>
      <c r="H28" s="25" t="n">
        <v>584.474203889334</v>
      </c>
    </row>
    <row r="29" customFormat="false" ht="14.25" hidden="false" customHeight="true" outlineLevel="0" collapsed="false">
      <c r="B29" s="24" t="s">
        <v>209</v>
      </c>
      <c r="C29" s="42" t="s">
        <v>199</v>
      </c>
      <c r="D29" s="25" t="n">
        <v>9986.37575988591</v>
      </c>
      <c r="E29" s="25" t="n">
        <v>7447.39839010933</v>
      </c>
      <c r="F29" s="25" t="n">
        <v>7006.97215441334</v>
      </c>
      <c r="G29" s="25" t="n">
        <v>44389.3486493905</v>
      </c>
      <c r="H29" s="25" t="n">
        <v>43302.948435076</v>
      </c>
    </row>
    <row r="30" customFormat="false" ht="14.25" hidden="false" customHeight="false" outlineLevel="0" collapsed="false">
      <c r="B30" s="24"/>
      <c r="C30" s="42" t="s">
        <v>200</v>
      </c>
      <c r="D30" s="25" t="n">
        <v>3935.29676862777</v>
      </c>
      <c r="E30" s="25" t="n">
        <v>2472.32807940991</v>
      </c>
      <c r="F30" s="25" t="n">
        <v>2429.58944007088</v>
      </c>
      <c r="G30" s="25" t="n">
        <v>20805.8949019082</v>
      </c>
      <c r="H30" s="25" t="n">
        <v>20798.5883335241</v>
      </c>
    </row>
    <row r="31" customFormat="false" ht="14.25" hidden="false" customHeight="false" outlineLevel="0" collapsed="false">
      <c r="B31" s="24" t="s">
        <v>210</v>
      </c>
      <c r="C31" s="42" t="s">
        <v>199</v>
      </c>
      <c r="D31" s="25" t="n">
        <v>3857.19878790302</v>
      </c>
      <c r="E31" s="25" t="n">
        <v>3376.23748621316</v>
      </c>
      <c r="F31" s="25" t="n">
        <v>3143.10863291713</v>
      </c>
      <c r="G31" s="25" t="n">
        <v>24037.7735744112</v>
      </c>
      <c r="H31" s="25" t="n">
        <v>20288.9927589079</v>
      </c>
    </row>
    <row r="32" customFormat="false" ht="14.25" hidden="false" customHeight="true" outlineLevel="0" collapsed="false">
      <c r="B32" s="24"/>
      <c r="C32" s="42" t="s">
        <v>200</v>
      </c>
      <c r="D32" s="25" t="n">
        <v>15764.4990653208</v>
      </c>
      <c r="E32" s="25" t="n">
        <v>14678.9936296551</v>
      </c>
      <c r="F32" s="25" t="n">
        <v>13889.2535335088</v>
      </c>
      <c r="G32" s="25" t="n">
        <v>93344.3235010643</v>
      </c>
      <c r="H32" s="25" t="n">
        <v>92547.9096025282</v>
      </c>
    </row>
    <row r="33" customFormat="false" ht="14.25" hidden="false" customHeight="false" outlineLevel="0" collapsed="false">
      <c r="B33" s="24" t="s">
        <v>211</v>
      </c>
      <c r="C33" s="42" t="s">
        <v>199</v>
      </c>
      <c r="D33" s="25" t="n">
        <v>4149.42805619227</v>
      </c>
      <c r="E33" s="25" t="n">
        <v>3901.16698091646</v>
      </c>
      <c r="F33" s="25" t="n">
        <v>3794.25222639283</v>
      </c>
      <c r="G33" s="25" t="n">
        <v>28929.0747777913</v>
      </c>
      <c r="H33" s="25" t="n">
        <v>24053.3174036627</v>
      </c>
    </row>
    <row r="34" customFormat="false" ht="14.25" hidden="false" customHeight="false" outlineLevel="0" collapsed="false">
      <c r="B34" s="24"/>
      <c r="C34" s="42" t="s">
        <v>200</v>
      </c>
      <c r="D34" s="25" t="n">
        <v>1092.33333865426</v>
      </c>
      <c r="E34" s="25" t="n">
        <v>1086.89286100309</v>
      </c>
      <c r="F34" s="25" t="n">
        <v>1065.72538123523</v>
      </c>
      <c r="G34" s="25" t="n">
        <v>3578.75650255432</v>
      </c>
      <c r="H34" s="25" t="n">
        <v>3195.2552706108</v>
      </c>
    </row>
    <row r="35" customFormat="false" ht="14.25" hidden="false" customHeight="true" outlineLevel="0" collapsed="false">
      <c r="B35" s="24" t="s">
        <v>212</v>
      </c>
      <c r="C35" s="42" t="s">
        <v>199</v>
      </c>
      <c r="D35" s="25" t="n">
        <v>213227.44313523</v>
      </c>
      <c r="E35" s="25" t="n">
        <v>178781.273900896</v>
      </c>
      <c r="F35" s="25" t="n">
        <v>146297.22711692</v>
      </c>
      <c r="G35" s="25" t="n">
        <v>2369611.09321881</v>
      </c>
      <c r="H35" s="25" t="n">
        <v>2074236.79104327</v>
      </c>
    </row>
    <row r="36" customFormat="false" ht="14.25" hidden="false" customHeight="false" outlineLevel="0" collapsed="false">
      <c r="B36" s="24"/>
      <c r="C36" s="42" t="s">
        <v>200</v>
      </c>
      <c r="D36" s="25" t="n">
        <v>12347.9798382302</v>
      </c>
      <c r="E36" s="25" t="n">
        <v>11000.7444501151</v>
      </c>
      <c r="F36" s="25" t="n">
        <v>6231.84724756457</v>
      </c>
      <c r="G36" s="25" t="n">
        <v>49244.2704798274</v>
      </c>
      <c r="H36" s="25" t="n">
        <v>49244.2704798274</v>
      </c>
    </row>
    <row r="37" customFormat="false" ht="14.25" hidden="false" customHeight="false" outlineLevel="0" collapsed="false">
      <c r="B37" s="24" t="s">
        <v>213</v>
      </c>
      <c r="C37" s="42" t="s">
        <v>199</v>
      </c>
      <c r="D37" s="25" t="n">
        <v>4332.70073609312</v>
      </c>
      <c r="E37" s="25" t="n">
        <v>4332.70073609312</v>
      </c>
      <c r="F37" s="25" t="n">
        <v>4252.71584618465</v>
      </c>
      <c r="G37" s="25" t="n">
        <v>27855.525305193</v>
      </c>
      <c r="H37" s="25" t="n">
        <v>27855.525305193</v>
      </c>
    </row>
    <row r="38" customFormat="false" ht="14.25" hidden="false" customHeight="false" outlineLevel="0" collapsed="false">
      <c r="B38" s="24"/>
      <c r="C38" s="42" t="s">
        <v>200</v>
      </c>
      <c r="D38" s="25"/>
      <c r="E38" s="25"/>
      <c r="F38" s="25"/>
      <c r="G38" s="25"/>
      <c r="H38" s="25"/>
    </row>
    <row r="39" customFormat="false" ht="14.25" hidden="false" customHeight="false" outlineLevel="0" collapsed="false">
      <c r="B39" s="24" t="s">
        <v>214</v>
      </c>
      <c r="C39" s="42" t="s">
        <v>199</v>
      </c>
      <c r="D39" s="25" t="n">
        <v>6078.81621509007</v>
      </c>
      <c r="E39" s="25" t="n">
        <v>4617.95686101297</v>
      </c>
      <c r="F39" s="25" t="n">
        <v>4565.78428294396</v>
      </c>
      <c r="G39" s="25" t="n">
        <v>202604.013476489</v>
      </c>
      <c r="H39" s="25" t="n">
        <v>201415.78049461</v>
      </c>
    </row>
    <row r="40" customFormat="false" ht="14.25" hidden="false" customHeight="false" outlineLevel="0" collapsed="false">
      <c r="B40" s="24"/>
      <c r="C40" s="42" t="s">
        <v>200</v>
      </c>
      <c r="D40" s="25" t="n">
        <v>360.292875529984</v>
      </c>
      <c r="E40" s="25" t="n">
        <v>339.12222412546</v>
      </c>
      <c r="F40" s="25" t="n">
        <v>339.12222412546</v>
      </c>
      <c r="G40" s="25" t="n">
        <v>4056.40509657447</v>
      </c>
      <c r="H40" s="25" t="n">
        <v>4054.59538909235</v>
      </c>
    </row>
    <row r="41" customFormat="false" ht="14.25" hidden="false" customHeight="false" outlineLevel="0" collapsed="false">
      <c r="B41" s="24" t="s">
        <v>215</v>
      </c>
      <c r="C41" s="42" t="s">
        <v>199</v>
      </c>
      <c r="D41" s="25" t="n">
        <v>87127.5148361964</v>
      </c>
      <c r="E41" s="25" t="n">
        <v>80258.8445016121</v>
      </c>
      <c r="F41" s="25" t="n">
        <v>76364.0216691868</v>
      </c>
      <c r="G41" s="25" t="n">
        <v>544237.388689614</v>
      </c>
      <c r="H41" s="25" t="n">
        <v>474387.034412137</v>
      </c>
    </row>
    <row r="42" customFormat="false" ht="14.25" hidden="false" customHeight="false" outlineLevel="0" collapsed="false">
      <c r="B42" s="24"/>
      <c r="C42" s="42" t="s">
        <v>200</v>
      </c>
      <c r="D42" s="25" t="n">
        <v>41733.8853796203</v>
      </c>
      <c r="E42" s="25" t="n">
        <v>36589.3853663299</v>
      </c>
      <c r="F42" s="25" t="n">
        <v>35680.6598953735</v>
      </c>
      <c r="G42" s="25" t="n">
        <v>219217.969357456</v>
      </c>
      <c r="H42" s="25" t="n">
        <v>205773.548707542</v>
      </c>
    </row>
    <row r="43" customFormat="false" ht="14.25" hidden="false" customHeight="true" outlineLevel="0" collapsed="false">
      <c r="B43" s="24" t="s">
        <v>216</v>
      </c>
      <c r="C43" s="42" t="s">
        <v>199</v>
      </c>
      <c r="D43" s="25" t="n">
        <v>1662.31704732533</v>
      </c>
      <c r="E43" s="25" t="n">
        <v>924.415776260365</v>
      </c>
      <c r="F43" s="25" t="n">
        <v>801.627168074442</v>
      </c>
      <c r="G43" s="25" t="n">
        <v>5886.30667978281</v>
      </c>
      <c r="H43" s="25" t="n">
        <v>5772.26458002697</v>
      </c>
    </row>
    <row r="44" customFormat="false" ht="14.25" hidden="false" customHeight="false" outlineLevel="0" collapsed="false">
      <c r="B44" s="24"/>
      <c r="C44" s="42" t="s">
        <v>200</v>
      </c>
      <c r="D44" s="25" t="n">
        <v>337.439054826275</v>
      </c>
      <c r="E44" s="25" t="n">
        <v>221.169145026146</v>
      </c>
      <c r="F44" s="25" t="n">
        <v>207.1828759096</v>
      </c>
      <c r="G44" s="25" t="n">
        <v>855.264572726287</v>
      </c>
      <c r="H44" s="25" t="n">
        <v>577.932279950481</v>
      </c>
    </row>
    <row r="45" customFormat="false" ht="14.25" hidden="false" customHeight="false" outlineLevel="0" collapsed="false">
      <c r="B45" s="24" t="s">
        <v>217</v>
      </c>
      <c r="C45" s="42" t="s">
        <v>199</v>
      </c>
      <c r="D45" s="25" t="n">
        <v>71951.5588605384</v>
      </c>
      <c r="E45" s="25" t="n">
        <v>46902.5976343626</v>
      </c>
      <c r="F45" s="25" t="n">
        <v>39121.4480273493</v>
      </c>
      <c r="G45" s="25"/>
      <c r="H45" s="25"/>
    </row>
    <row r="46" customFormat="false" ht="14.25" hidden="false" customHeight="false" outlineLevel="0" collapsed="false">
      <c r="B46" s="24"/>
      <c r="C46" s="42" t="s">
        <v>200</v>
      </c>
      <c r="D46" s="25" t="n">
        <v>8064.16168968196</v>
      </c>
      <c r="E46" s="25" t="n">
        <v>6272.73116724148</v>
      </c>
      <c r="F46" s="25" t="n">
        <v>5794.66813490396</v>
      </c>
      <c r="G46" s="25"/>
      <c r="H46" s="25"/>
    </row>
    <row r="47" customFormat="false" ht="14.25" hidden="false" customHeight="false" outlineLevel="0" collapsed="false">
      <c r="B47" s="34"/>
      <c r="C47" s="34"/>
      <c r="D47" s="35"/>
      <c r="E47" s="35"/>
      <c r="F47" s="35"/>
      <c r="G47" s="35"/>
      <c r="H47" s="35"/>
    </row>
    <row r="48" customFormat="false" ht="14.25" hidden="false" customHeight="true" outlineLevel="0" collapsed="false">
      <c r="B48" s="43" t="s">
        <v>189</v>
      </c>
      <c r="C48" s="43"/>
      <c r="D48" s="43"/>
      <c r="E48" s="43"/>
      <c r="F48" s="43"/>
      <c r="G48" s="43"/>
      <c r="H48" s="43"/>
      <c r="I48" s="43"/>
      <c r="J48" s="43"/>
      <c r="K48" s="43"/>
    </row>
  </sheetData>
  <mergeCells count="26">
    <mergeCell ref="B6:M6"/>
    <mergeCell ref="B7:M7"/>
    <mergeCell ref="B8:C9"/>
    <mergeCell ref="D8:F8"/>
    <mergeCell ref="G8:G9"/>
    <mergeCell ref="H8:H9"/>
    <mergeCell ref="B10:B11"/>
    <mergeCell ref="B12:H12"/>
    <mergeCell ref="B13:B14"/>
    <mergeCell ref="B15:B16"/>
    <mergeCell ref="B17:B18"/>
    <mergeCell ref="B19:B20"/>
    <mergeCell ref="B21:B22"/>
    <mergeCell ref="B23:B24"/>
    <mergeCell ref="B25:B26"/>
    <mergeCell ref="B27:B28"/>
    <mergeCell ref="B29:B30"/>
    <mergeCell ref="B31:B32"/>
    <mergeCell ref="B33:B34"/>
    <mergeCell ref="B35:B36"/>
    <mergeCell ref="B37:B38"/>
    <mergeCell ref="B39:B40"/>
    <mergeCell ref="B41:B42"/>
    <mergeCell ref="B43:B44"/>
    <mergeCell ref="B45:B46"/>
    <mergeCell ref="B48:K48"/>
  </mergeCells>
  <hyperlinks>
    <hyperlink ref="J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19" activeCellId="0" sqref="I19"/>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c r="I7" s="85"/>
    </row>
    <row r="8" customFormat="false" ht="18" hidden="false" customHeight="true" outlineLevel="0" collapsed="false">
      <c r="B8" s="97" t="s">
        <v>149</v>
      </c>
      <c r="C8" s="97"/>
      <c r="D8" s="98" t="s">
        <v>193</v>
      </c>
      <c r="E8" s="98"/>
      <c r="F8" s="98" t="s">
        <v>194</v>
      </c>
      <c r="G8" s="98" t="s">
        <v>195</v>
      </c>
      <c r="I8" s="18" t="s">
        <v>151</v>
      </c>
    </row>
    <row r="9" customFormat="false" ht="18" hidden="false" customHeight="true" outlineLevel="0" collapsed="false">
      <c r="B9" s="97"/>
      <c r="C9" s="97"/>
      <c r="D9" s="99" t="s">
        <v>261</v>
      </c>
      <c r="E9" s="98" t="s">
        <v>198</v>
      </c>
      <c r="F9" s="98"/>
      <c r="G9" s="98"/>
      <c r="I9" s="85"/>
    </row>
    <row r="10" customFormat="false" ht="13.5" hidden="false" customHeight="false" outlineLevel="0" collapsed="false">
      <c r="B10" s="100" t="s">
        <v>161</v>
      </c>
      <c r="C10" s="100"/>
      <c r="D10" s="101" t="n">
        <v>1347.36467622707</v>
      </c>
      <c r="E10" s="101" t="n">
        <v>1201.92630321115</v>
      </c>
      <c r="F10" s="101" t="n">
        <v>423.565703748233</v>
      </c>
      <c r="G10" s="101" t="n">
        <v>192.147647156934</v>
      </c>
      <c r="I10" s="85"/>
    </row>
    <row r="11" customFormat="false" ht="14.25" hidden="false" customHeight="false" outlineLevel="0" collapsed="false">
      <c r="B11" s="102" t="s">
        <v>162</v>
      </c>
      <c r="C11" s="102"/>
      <c r="D11" s="103" t="n">
        <v>1347.36467622707</v>
      </c>
      <c r="E11" s="103" t="n">
        <v>1201.92630321115</v>
      </c>
      <c r="F11" s="103" t="n">
        <v>423.565703748233</v>
      </c>
      <c r="G11" s="103" t="n">
        <v>192.147647156934</v>
      </c>
      <c r="I11" s="85"/>
    </row>
    <row r="12" customFormat="false" ht="14.25" hidden="false" customHeight="false" outlineLevel="0" collapsed="false">
      <c r="B12" s="102" t="s">
        <v>163</v>
      </c>
      <c r="C12" s="102"/>
      <c r="D12" s="103"/>
      <c r="E12" s="103"/>
      <c r="F12" s="103"/>
      <c r="G12" s="103"/>
      <c r="I12" s="85"/>
    </row>
    <row r="13" customFormat="false" ht="14.25" hidden="false" customHeight="false" outlineLevel="0" collapsed="false">
      <c r="B13" s="102" t="s">
        <v>164</v>
      </c>
      <c r="C13" s="102"/>
      <c r="D13" s="103"/>
      <c r="E13" s="103"/>
      <c r="F13" s="103"/>
      <c r="G13" s="103"/>
      <c r="I13" s="85"/>
    </row>
    <row r="14" customFormat="false" ht="13.5" hidden="false" customHeight="false" outlineLevel="0" collapsed="false">
      <c r="B14" s="104"/>
      <c r="C14" s="104"/>
      <c r="D14" s="104"/>
      <c r="E14" s="104"/>
      <c r="F14" s="104"/>
      <c r="G14" s="104"/>
    </row>
    <row r="15" customFormat="false" ht="13.5" hidden="false" customHeight="true" outlineLevel="0" collapsed="false">
      <c r="B15" s="105" t="s">
        <v>162</v>
      </c>
      <c r="C15" s="105"/>
      <c r="D15" s="105"/>
      <c r="E15" s="105"/>
      <c r="F15" s="105"/>
      <c r="G15" s="105"/>
    </row>
    <row r="16" customFormat="false" ht="14.25" hidden="false" customHeight="true" outlineLevel="0" collapsed="false">
      <c r="B16" s="106" t="s">
        <v>165</v>
      </c>
      <c r="C16" s="107" t="s">
        <v>199</v>
      </c>
      <c r="D16" s="103" t="n">
        <v>8.41696889981413</v>
      </c>
      <c r="E16" s="103" t="n">
        <v>7.80672219429136</v>
      </c>
      <c r="F16" s="103" t="n">
        <v>10.943896201363</v>
      </c>
      <c r="G16" s="103"/>
      <c r="H16" s="92"/>
    </row>
    <row r="17" customFormat="false" ht="14.25" hidden="false" customHeight="false" outlineLevel="0" collapsed="false">
      <c r="B17" s="106"/>
      <c r="C17" s="107" t="s">
        <v>200</v>
      </c>
      <c r="D17" s="103" t="n">
        <v>33.3590474765208</v>
      </c>
      <c r="E17" s="103" t="n">
        <v>21.6596785381773</v>
      </c>
      <c r="F17" s="103" t="n">
        <v>1.2252766620416</v>
      </c>
      <c r="G17" s="103" t="n">
        <v>0.280269895272404</v>
      </c>
    </row>
    <row r="18" customFormat="false" ht="14.25" hidden="false" customHeight="true" outlineLevel="0" collapsed="false">
      <c r="B18" s="106" t="s">
        <v>166</v>
      </c>
      <c r="C18" s="107" t="s">
        <v>199</v>
      </c>
      <c r="D18" s="103" t="n">
        <v>170.552291141302</v>
      </c>
      <c r="E18" s="103" t="n">
        <v>162.157536352804</v>
      </c>
      <c r="F18" s="103" t="n">
        <v>51.3814780551633</v>
      </c>
      <c r="G18" s="103" t="n">
        <v>15.0982942954999</v>
      </c>
    </row>
    <row r="19" customFormat="false" ht="14.25" hidden="false" customHeight="false" outlineLevel="0" collapsed="false">
      <c r="B19" s="106"/>
      <c r="C19" s="107" t="s">
        <v>200</v>
      </c>
      <c r="D19" s="103"/>
      <c r="E19" s="103"/>
      <c r="F19" s="103"/>
      <c r="G19" s="103"/>
    </row>
    <row r="20" customFormat="false" ht="14.25" hidden="false" customHeight="true" outlineLevel="0" collapsed="false">
      <c r="B20" s="106" t="s">
        <v>167</v>
      </c>
      <c r="C20" s="107" t="s">
        <v>199</v>
      </c>
      <c r="D20" s="103" t="n">
        <v>1.05162408726411</v>
      </c>
      <c r="E20" s="103" t="n">
        <v>1.05162408726411</v>
      </c>
      <c r="F20" s="103" t="n">
        <v>0.516251824656927</v>
      </c>
      <c r="G20" s="103"/>
    </row>
    <row r="21" customFormat="false" ht="14.25" hidden="false" customHeight="false" outlineLevel="0" collapsed="false">
      <c r="B21" s="106"/>
      <c r="C21" s="107" t="s">
        <v>200</v>
      </c>
      <c r="D21" s="103"/>
      <c r="E21" s="103"/>
      <c r="F21" s="103"/>
      <c r="G21" s="103"/>
    </row>
    <row r="22" customFormat="false" ht="14.25" hidden="false" customHeight="true" outlineLevel="0" collapsed="false">
      <c r="B22" s="106" t="s">
        <v>168</v>
      </c>
      <c r="C22" s="107" t="s">
        <v>199</v>
      </c>
      <c r="D22" s="103" t="n">
        <v>158.080952975276</v>
      </c>
      <c r="E22" s="103" t="n">
        <v>155.674319524738</v>
      </c>
      <c r="F22" s="103" t="n">
        <v>103.958057090246</v>
      </c>
      <c r="G22" s="103" t="n">
        <v>58.5310430101347</v>
      </c>
    </row>
    <row r="23" customFormat="false" ht="14.25" hidden="false" customHeight="false" outlineLevel="0" collapsed="false">
      <c r="B23" s="106"/>
      <c r="C23" s="107" t="s">
        <v>200</v>
      </c>
      <c r="D23" s="103"/>
      <c r="E23" s="103"/>
      <c r="F23" s="103"/>
      <c r="G23" s="103"/>
    </row>
    <row r="24" customFormat="false" ht="14.25" hidden="false" customHeight="true" outlineLevel="0" collapsed="false">
      <c r="B24" s="106" t="s">
        <v>169</v>
      </c>
      <c r="C24" s="107" t="s">
        <v>199</v>
      </c>
      <c r="D24" s="103" t="n">
        <v>154.459752119016</v>
      </c>
      <c r="E24" s="103" t="n">
        <v>112.663627999487</v>
      </c>
      <c r="F24" s="103" t="n">
        <v>67.9887102413433</v>
      </c>
      <c r="G24" s="103" t="n">
        <v>20.6973494924057</v>
      </c>
    </row>
    <row r="25" customFormat="false" ht="14.25" hidden="false" customHeight="false" outlineLevel="0" collapsed="false">
      <c r="B25" s="106"/>
      <c r="C25" s="107" t="s">
        <v>200</v>
      </c>
      <c r="D25" s="103"/>
      <c r="E25" s="103"/>
      <c r="F25" s="103"/>
      <c r="G25" s="103"/>
    </row>
    <row r="26" customFormat="false" ht="14.25" hidden="false" customHeight="true" outlineLevel="0" collapsed="false">
      <c r="B26" s="106" t="s">
        <v>170</v>
      </c>
      <c r="C26" s="107" t="s">
        <v>199</v>
      </c>
      <c r="D26" s="103" t="n">
        <v>381.900044965821</v>
      </c>
      <c r="E26" s="103" t="n">
        <v>366.377338295983</v>
      </c>
      <c r="F26" s="103" t="n">
        <v>115.526406639933</v>
      </c>
      <c r="G26" s="103" t="n">
        <v>65.0378998401381</v>
      </c>
    </row>
    <row r="27" customFormat="false" ht="14.25" hidden="false" customHeight="false" outlineLevel="0" collapsed="false">
      <c r="B27" s="106"/>
      <c r="C27" s="107" t="s">
        <v>200</v>
      </c>
      <c r="D27" s="103" t="n">
        <v>2.37680004298196</v>
      </c>
      <c r="E27" s="103"/>
      <c r="F27" s="103"/>
      <c r="G27" s="103"/>
    </row>
    <row r="28" customFormat="false" ht="14.25" hidden="false" customHeight="true" outlineLevel="0" collapsed="false">
      <c r="B28" s="106" t="s">
        <v>171</v>
      </c>
      <c r="C28" s="107" t="s">
        <v>199</v>
      </c>
      <c r="D28" s="103" t="n">
        <v>131.909443463758</v>
      </c>
      <c r="E28" s="103" t="n">
        <v>72.834014959466</v>
      </c>
      <c r="F28" s="103" t="n">
        <v>27.5062572147912</v>
      </c>
      <c r="G28" s="103" t="n">
        <v>13.5905906389842</v>
      </c>
    </row>
    <row r="29" customFormat="false" ht="14.25" hidden="false" customHeight="false" outlineLevel="0" collapsed="false">
      <c r="B29" s="106"/>
      <c r="C29" s="107" t="s">
        <v>200</v>
      </c>
      <c r="D29" s="103" t="n">
        <v>14.049330215886</v>
      </c>
      <c r="E29" s="103" t="n">
        <v>14.049330215886</v>
      </c>
      <c r="F29" s="103" t="n">
        <v>4.45706959778199</v>
      </c>
      <c r="G29" s="103"/>
    </row>
    <row r="30" customFormat="false" ht="14.25" hidden="false" customHeight="true" outlineLevel="0" collapsed="false">
      <c r="B30" s="106" t="s">
        <v>172</v>
      </c>
      <c r="C30" s="107" t="s">
        <v>199</v>
      </c>
      <c r="D30" s="103" t="n">
        <v>215.915683045887</v>
      </c>
      <c r="E30" s="103" t="n">
        <v>215.915683045887</v>
      </c>
      <c r="F30" s="103" t="n">
        <v>21.4235393914895</v>
      </c>
      <c r="G30" s="103" t="n">
        <v>13.5672554155184</v>
      </c>
    </row>
    <row r="31" customFormat="false" ht="14.25" hidden="false" customHeight="false" outlineLevel="0" collapsed="false">
      <c r="B31" s="106"/>
      <c r="C31" s="107" t="s">
        <v>200</v>
      </c>
      <c r="D31" s="103" t="n">
        <v>37.201210805699</v>
      </c>
      <c r="E31" s="103" t="n">
        <v>37.201210805699</v>
      </c>
      <c r="F31" s="103" t="n">
        <v>2.02915695303813</v>
      </c>
      <c r="G31" s="103" t="n">
        <v>0.760933857389298</v>
      </c>
    </row>
    <row r="32" customFormat="false" ht="14.25" hidden="false" customHeight="true" outlineLevel="0" collapsed="false">
      <c r="B32" s="106" t="s">
        <v>173</v>
      </c>
      <c r="C32" s="107" t="s">
        <v>199</v>
      </c>
      <c r="D32" s="103" t="n">
        <v>25.9104813462225</v>
      </c>
      <c r="E32" s="103" t="n">
        <v>25.251166424178</v>
      </c>
      <c r="F32" s="103" t="n">
        <v>14.3561607440166</v>
      </c>
      <c r="G32" s="103" t="n">
        <v>4.58401071159077</v>
      </c>
    </row>
    <row r="33" customFormat="false" ht="14.25" hidden="false" customHeight="false" outlineLevel="0" collapsed="false">
      <c r="B33" s="106"/>
      <c r="C33" s="107" t="s">
        <v>200</v>
      </c>
      <c r="D33" s="108" t="n">
        <v>5.79398974866171</v>
      </c>
      <c r="E33" s="108" t="n">
        <v>2.89699487433085</v>
      </c>
      <c r="F33" s="108" t="n">
        <v>0.438938617322857</v>
      </c>
      <c r="G33" s="108"/>
    </row>
    <row r="34" customFormat="false" ht="14.25" hidden="false" customHeight="true" outlineLevel="0" collapsed="false">
      <c r="B34" s="106" t="s">
        <v>174</v>
      </c>
      <c r="C34" s="107" t="s">
        <v>199</v>
      </c>
      <c r="D34" s="108" t="n">
        <v>6.387055892961</v>
      </c>
      <c r="E34" s="108" t="n">
        <v>6.387055892961</v>
      </c>
      <c r="F34" s="108" t="n">
        <v>1.81450451504574</v>
      </c>
      <c r="G34" s="108"/>
    </row>
    <row r="35" customFormat="false" ht="14.25" hidden="false" customHeight="false" outlineLevel="0" collapsed="false">
      <c r="B35" s="106"/>
      <c r="C35" s="107" t="s">
        <v>200</v>
      </c>
      <c r="D35" s="108"/>
      <c r="E35" s="108"/>
      <c r="F35" s="108"/>
      <c r="G35" s="108"/>
    </row>
    <row r="36" customFormat="false" ht="14.25" hidden="false" customHeight="true" outlineLevel="0" collapsed="false">
      <c r="B36" s="106" t="s">
        <v>175</v>
      </c>
      <c r="C36" s="107" t="s">
        <v>199</v>
      </c>
      <c r="D36" s="108"/>
      <c r="E36" s="108"/>
      <c r="F36" s="108"/>
      <c r="G36" s="108"/>
    </row>
    <row r="37" customFormat="false" ht="14.25" hidden="false" customHeight="true" outlineLevel="0" collapsed="false">
      <c r="B37" s="106"/>
      <c r="C37" s="107" t="s">
        <v>200</v>
      </c>
      <c r="D37" s="108"/>
      <c r="E37" s="108"/>
      <c r="F37" s="108"/>
      <c r="G37" s="108"/>
    </row>
    <row r="38" customFormat="false" ht="13.5" hidden="false" customHeight="false" outlineLevel="0" collapsed="false">
      <c r="B38" s="109"/>
      <c r="C38" s="109"/>
      <c r="D38" s="109"/>
      <c r="E38" s="109"/>
      <c r="F38" s="109"/>
      <c r="G38" s="109"/>
    </row>
    <row r="39" customFormat="false" ht="13.5" hidden="false" customHeight="true" outlineLevel="0" collapsed="false">
      <c r="B39" s="105" t="s">
        <v>163</v>
      </c>
      <c r="C39" s="105"/>
      <c r="D39" s="105"/>
      <c r="E39" s="105"/>
      <c r="F39" s="105"/>
      <c r="G39" s="105"/>
    </row>
    <row r="40" customFormat="false" ht="14.25" hidden="false" customHeight="true" outlineLevel="0" collapsed="false">
      <c r="B40" s="106" t="s">
        <v>176</v>
      </c>
      <c r="C40" s="107" t="s">
        <v>199</v>
      </c>
      <c r="D40" s="103"/>
      <c r="E40" s="103"/>
      <c r="F40" s="103"/>
      <c r="G40" s="103"/>
    </row>
    <row r="41" customFormat="false" ht="14.25" hidden="false" customHeight="false" outlineLevel="0" collapsed="false">
      <c r="B41" s="106"/>
      <c r="C41" s="107" t="s">
        <v>200</v>
      </c>
      <c r="D41" s="103"/>
      <c r="E41" s="103"/>
      <c r="F41" s="103"/>
      <c r="G41" s="103"/>
    </row>
    <row r="42" customFormat="false" ht="14.25" hidden="false" customHeight="true" outlineLevel="0" collapsed="false">
      <c r="B42" s="106" t="s">
        <v>177</v>
      </c>
      <c r="C42" s="107" t="s">
        <v>199</v>
      </c>
      <c r="D42" s="103"/>
      <c r="E42" s="103"/>
      <c r="F42" s="103"/>
      <c r="G42" s="103"/>
    </row>
    <row r="43" customFormat="false" ht="14.25" hidden="false" customHeight="false" outlineLevel="0" collapsed="false">
      <c r="B43" s="106"/>
      <c r="C43" s="107" t="s">
        <v>200</v>
      </c>
      <c r="D43" s="103"/>
      <c r="E43" s="103"/>
      <c r="F43" s="103"/>
      <c r="G43" s="103"/>
    </row>
    <row r="44" customFormat="false" ht="14.25" hidden="false" customHeight="true" outlineLevel="0" collapsed="false">
      <c r="B44" s="106" t="s">
        <v>178</v>
      </c>
      <c r="C44" s="107" t="s">
        <v>199</v>
      </c>
      <c r="D44" s="103"/>
      <c r="E44" s="103"/>
      <c r="F44" s="103"/>
      <c r="G44" s="103"/>
    </row>
    <row r="45" customFormat="false" ht="14.25" hidden="false" customHeight="false" outlineLevel="0" collapsed="false">
      <c r="B45" s="106"/>
      <c r="C45" s="107" t="s">
        <v>200</v>
      </c>
      <c r="D45" s="103"/>
      <c r="E45" s="103"/>
      <c r="F45" s="103"/>
      <c r="G45" s="103"/>
    </row>
    <row r="46" customFormat="false" ht="14.25" hidden="false" customHeight="true" outlineLevel="0" collapsed="false">
      <c r="B46" s="106" t="s">
        <v>179</v>
      </c>
      <c r="C46" s="107" t="s">
        <v>199</v>
      </c>
      <c r="D46" s="103"/>
      <c r="E46" s="103"/>
      <c r="F46" s="103"/>
      <c r="G46" s="103"/>
    </row>
    <row r="47" customFormat="false" ht="14.25" hidden="false" customHeight="false" outlineLevel="0" collapsed="false">
      <c r="B47" s="106"/>
      <c r="C47" s="107" t="s">
        <v>200</v>
      </c>
      <c r="D47" s="103"/>
      <c r="E47" s="103"/>
      <c r="F47" s="103"/>
      <c r="G47" s="103"/>
    </row>
    <row r="48" customFormat="false" ht="14.25" hidden="false" customHeight="true" outlineLevel="0" collapsed="false">
      <c r="B48" s="106" t="s">
        <v>180</v>
      </c>
      <c r="C48" s="107" t="s">
        <v>199</v>
      </c>
      <c r="D48" s="103"/>
      <c r="E48" s="103"/>
      <c r="F48" s="103"/>
      <c r="G48" s="103"/>
    </row>
    <row r="49" customFormat="false" ht="14.25" hidden="false" customHeight="false" outlineLevel="0" collapsed="false">
      <c r="B49" s="106"/>
      <c r="C49" s="107" t="s">
        <v>200</v>
      </c>
      <c r="D49" s="103"/>
      <c r="E49" s="103"/>
      <c r="F49" s="103"/>
      <c r="G49" s="103"/>
    </row>
    <row r="50" customFormat="false" ht="14.25" hidden="false" customHeight="true" outlineLevel="0" collapsed="false">
      <c r="B50" s="106" t="s">
        <v>181</v>
      </c>
      <c r="C50" s="107" t="s">
        <v>199</v>
      </c>
      <c r="D50" s="103"/>
      <c r="E50" s="103"/>
      <c r="F50" s="103"/>
      <c r="G50" s="103"/>
    </row>
    <row r="51" customFormat="false" ht="14.25" hidden="false" customHeight="false" outlineLevel="0" collapsed="false">
      <c r="B51" s="106"/>
      <c r="C51" s="107" t="s">
        <v>200</v>
      </c>
      <c r="D51" s="108"/>
      <c r="E51" s="108"/>
      <c r="F51" s="108"/>
      <c r="G51" s="108"/>
    </row>
    <row r="52" customFormat="false" ht="13.5" hidden="false" customHeight="false" outlineLevel="0" collapsed="false">
      <c r="B52" s="109"/>
      <c r="C52" s="109"/>
      <c r="D52" s="109"/>
      <c r="E52" s="109"/>
      <c r="F52" s="109"/>
      <c r="G52" s="109"/>
    </row>
    <row r="53" customFormat="false" ht="13.5" hidden="false" customHeight="true" outlineLevel="0" collapsed="false">
      <c r="B53" s="105" t="s">
        <v>164</v>
      </c>
      <c r="C53" s="105"/>
      <c r="D53" s="105"/>
      <c r="E53" s="105"/>
      <c r="F53" s="105"/>
      <c r="G53" s="105"/>
    </row>
    <row r="54" customFormat="false" ht="14.25" hidden="false" customHeight="true" outlineLevel="0" collapsed="false">
      <c r="B54" s="106" t="s">
        <v>182</v>
      </c>
      <c r="C54" s="107" t="s">
        <v>199</v>
      </c>
      <c r="D54" s="108"/>
      <c r="E54" s="108"/>
      <c r="F54" s="108"/>
      <c r="G54" s="108"/>
    </row>
    <row r="55" customFormat="false" ht="14.25" hidden="false" customHeight="false" outlineLevel="0" collapsed="false">
      <c r="B55" s="106"/>
      <c r="C55" s="107" t="s">
        <v>200</v>
      </c>
      <c r="D55" s="103"/>
      <c r="E55" s="103"/>
      <c r="F55" s="103"/>
      <c r="G55" s="103"/>
    </row>
    <row r="56" customFormat="false" ht="14.25" hidden="false" customHeight="true" outlineLevel="0" collapsed="false">
      <c r="B56" s="106" t="s">
        <v>183</v>
      </c>
      <c r="C56" s="107" t="s">
        <v>199</v>
      </c>
      <c r="D56" s="103"/>
      <c r="E56" s="103"/>
      <c r="F56" s="103"/>
      <c r="G56" s="103"/>
    </row>
    <row r="57" customFormat="false" ht="14.25" hidden="false" customHeight="false" outlineLevel="0" collapsed="false">
      <c r="B57" s="106"/>
      <c r="C57" s="107" t="s">
        <v>200</v>
      </c>
      <c r="D57" s="103"/>
      <c r="E57" s="103"/>
      <c r="F57" s="103"/>
      <c r="G57" s="103"/>
    </row>
    <row r="58" customFormat="false" ht="14.25" hidden="false" customHeight="true" outlineLevel="0" collapsed="false">
      <c r="B58" s="106" t="s">
        <v>184</v>
      </c>
      <c r="C58" s="107" t="s">
        <v>199</v>
      </c>
      <c r="D58" s="103"/>
      <c r="E58" s="103"/>
      <c r="F58" s="103"/>
      <c r="G58" s="103"/>
    </row>
    <row r="59" customFormat="false" ht="14.25" hidden="false" customHeight="false" outlineLevel="0" collapsed="false">
      <c r="B59" s="106"/>
      <c r="C59" s="107" t="s">
        <v>200</v>
      </c>
      <c r="D59" s="103"/>
      <c r="E59" s="103"/>
      <c r="F59" s="103"/>
      <c r="G59" s="103"/>
    </row>
    <row r="60" customFormat="false" ht="14.25" hidden="false" customHeight="true" outlineLevel="0" collapsed="false">
      <c r="B60" s="106" t="s">
        <v>185</v>
      </c>
      <c r="C60" s="107" t="s">
        <v>199</v>
      </c>
      <c r="D60" s="103"/>
      <c r="E60" s="103"/>
      <c r="F60" s="103"/>
      <c r="G60" s="103"/>
    </row>
    <row r="61" customFormat="false" ht="14.25" hidden="false" customHeight="false" outlineLevel="0" collapsed="false">
      <c r="B61" s="106"/>
      <c r="C61" s="107" t="s">
        <v>200</v>
      </c>
      <c r="D61" s="103"/>
      <c r="E61" s="103"/>
      <c r="F61" s="103"/>
      <c r="G61" s="103"/>
    </row>
    <row r="62" customFormat="false" ht="14.25" hidden="false" customHeight="true" outlineLevel="0" collapsed="false">
      <c r="B62" s="106" t="s">
        <v>186</v>
      </c>
      <c r="C62" s="107" t="s">
        <v>199</v>
      </c>
      <c r="D62" s="103"/>
      <c r="E62" s="103"/>
      <c r="F62" s="103"/>
      <c r="G62" s="103"/>
    </row>
    <row r="63" customFormat="false" ht="14.25" hidden="false" customHeight="false" outlineLevel="0" collapsed="false">
      <c r="B63" s="106"/>
      <c r="C63" s="107" t="s">
        <v>200</v>
      </c>
      <c r="D63" s="103"/>
      <c r="E63" s="103"/>
      <c r="F63" s="103"/>
      <c r="G63" s="103"/>
    </row>
    <row r="64" customFormat="false" ht="14.25" hidden="false" customHeight="true" outlineLevel="0" collapsed="false">
      <c r="B64" s="106" t="s">
        <v>187</v>
      </c>
      <c r="C64" s="107" t="s">
        <v>199</v>
      </c>
      <c r="D64" s="108"/>
      <c r="E64" s="108"/>
      <c r="F64" s="108"/>
      <c r="G64" s="108"/>
    </row>
    <row r="65" customFormat="false" ht="14.25" hidden="false" customHeight="false" outlineLevel="0" collapsed="false">
      <c r="B65" s="106"/>
      <c r="C65" s="107" t="s">
        <v>200</v>
      </c>
      <c r="D65" s="108"/>
      <c r="E65" s="108"/>
      <c r="F65" s="108"/>
      <c r="G65" s="108"/>
    </row>
    <row r="66" customFormat="false" ht="14.25" hidden="false" customHeight="false" outlineLevel="0" collapsed="false">
      <c r="B66" s="110"/>
      <c r="C66" s="110"/>
      <c r="D66" s="111"/>
      <c r="E66" s="111"/>
      <c r="F66" s="111"/>
      <c r="G66" s="111"/>
    </row>
    <row r="67" customFormat="false" ht="14.25" hidden="false" customHeight="true" outlineLevel="0" collapsed="false">
      <c r="B67" s="33" t="s">
        <v>189</v>
      </c>
      <c r="C67" s="33"/>
      <c r="D67" s="33"/>
      <c r="E67" s="33"/>
      <c r="F67" s="33"/>
      <c r="G67" s="33"/>
    </row>
    <row r="68" customFormat="false" ht="13.5" hidden="false" customHeight="false" outlineLevel="0" collapsed="false">
      <c r="B68" s="112"/>
      <c r="C68" s="112"/>
      <c r="D68" s="113"/>
      <c r="E68" s="113"/>
      <c r="F68" s="113"/>
      <c r="G68" s="11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24" activeCellId="0" sqref="J24"/>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6543.66134107004</v>
      </c>
      <c r="E10" s="50" t="n">
        <v>5762.19497787617</v>
      </c>
      <c r="F10" s="50" t="n">
        <v>17256.6889390794</v>
      </c>
      <c r="G10" s="50" t="n">
        <v>16308.4727475857</v>
      </c>
      <c r="I10" s="85"/>
    </row>
    <row r="11" customFormat="false" ht="14.25" hidden="false" customHeight="false" outlineLevel="0" collapsed="false">
      <c r="B11" s="87" t="s">
        <v>162</v>
      </c>
      <c r="C11" s="87"/>
      <c r="D11" s="46" t="n">
        <v>6543.13497022783</v>
      </c>
      <c r="E11" s="46" t="n">
        <v>5761.66860703396</v>
      </c>
      <c r="F11" s="46" t="n">
        <v>17254.2963443421</v>
      </c>
      <c r="G11" s="46" t="n">
        <v>16307.276450217</v>
      </c>
      <c r="I11" s="85"/>
    </row>
    <row r="12" customFormat="false" ht="14.25" hidden="false" customHeight="false" outlineLevel="0" collapsed="false">
      <c r="B12" s="87" t="s">
        <v>163</v>
      </c>
      <c r="C12" s="87"/>
      <c r="D12" s="46" t="n">
        <v>0.526370842209127</v>
      </c>
      <c r="E12" s="46" t="n">
        <v>0.526370842209127</v>
      </c>
      <c r="F12" s="46" t="n">
        <v>2.39259473731421</v>
      </c>
      <c r="G12" s="46" t="n">
        <v>1.19629736865711</v>
      </c>
      <c r="I12" s="85"/>
    </row>
    <row r="13" customFormat="false" ht="14.25" hidden="false" customHeight="false" outlineLevel="0" collapsed="false">
      <c r="B13" s="87" t="s">
        <v>164</v>
      </c>
      <c r="C13" s="87"/>
      <c r="D13" s="46"/>
      <c r="E13" s="46"/>
      <c r="F13" s="46"/>
      <c r="G13" s="46"/>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276.562471410807</v>
      </c>
      <c r="E16" s="46" t="n">
        <v>275.036830594848</v>
      </c>
      <c r="F16" s="46" t="n">
        <v>429.945798915031</v>
      </c>
      <c r="G16" s="46" t="n">
        <v>225.816180953898</v>
      </c>
      <c r="H16" s="92"/>
    </row>
    <row r="17" customFormat="false" ht="14.25" hidden="false" customHeight="false" outlineLevel="0" collapsed="false">
      <c r="B17" s="90"/>
      <c r="C17" s="91" t="s">
        <v>200</v>
      </c>
      <c r="D17" s="46" t="n">
        <v>55.3621810172748</v>
      </c>
      <c r="E17" s="46" t="n">
        <v>53.0308036889557</v>
      </c>
      <c r="F17" s="46" t="n">
        <v>33.2690133332281</v>
      </c>
      <c r="G17" s="46" t="n">
        <v>2.19878478330083</v>
      </c>
    </row>
    <row r="18" customFormat="false" ht="14.25" hidden="false" customHeight="true" outlineLevel="0" collapsed="false">
      <c r="B18" s="90" t="s">
        <v>166</v>
      </c>
      <c r="C18" s="91" t="s">
        <v>199</v>
      </c>
      <c r="D18" s="46" t="n">
        <v>137.349121309483</v>
      </c>
      <c r="E18" s="46" t="n">
        <v>113.661786406604</v>
      </c>
      <c r="F18" s="46" t="n">
        <v>94.3866146594857</v>
      </c>
      <c r="G18" s="46" t="n">
        <v>33.5846660035785</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111.664304158884</v>
      </c>
      <c r="E20" s="46" t="n">
        <v>108.532132776264</v>
      </c>
      <c r="F20" s="46" t="n">
        <v>196.017843901363</v>
      </c>
      <c r="G20" s="46" t="n">
        <v>162.6423411998</v>
      </c>
    </row>
    <row r="21" customFormat="false" ht="14.25" hidden="false" customHeight="false" outlineLevel="0" collapsed="false">
      <c r="B21" s="90"/>
      <c r="C21" s="91" t="s">
        <v>200</v>
      </c>
      <c r="D21" s="46" t="n">
        <v>27.0422840189129</v>
      </c>
      <c r="E21" s="46" t="n">
        <v>27.0422840189129</v>
      </c>
      <c r="F21" s="46" t="n">
        <v>21.7760705968356</v>
      </c>
      <c r="G21" s="46"/>
    </row>
    <row r="22" customFormat="false" ht="14.25" hidden="false" customHeight="true" outlineLevel="0" collapsed="false">
      <c r="B22" s="90" t="s">
        <v>168</v>
      </c>
      <c r="C22" s="91" t="s">
        <v>199</v>
      </c>
      <c r="D22" s="46" t="n">
        <v>2648.45744186669</v>
      </c>
      <c r="E22" s="46" t="n">
        <v>2543.51891984198</v>
      </c>
      <c r="F22" s="46" t="n">
        <v>9810.92265777034</v>
      </c>
      <c r="G22" s="46" t="n">
        <v>9778.46780025689</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130.408131754197</v>
      </c>
      <c r="E24" s="46" t="n">
        <v>88.7187889751324</v>
      </c>
      <c r="F24" s="46" t="n">
        <v>137.434149577425</v>
      </c>
      <c r="G24" s="46" t="n">
        <v>99.7445645174948</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909.843771179595</v>
      </c>
      <c r="E26" s="46" t="n">
        <v>799.156923075391</v>
      </c>
      <c r="F26" s="46" t="n">
        <v>2135.16098073279</v>
      </c>
      <c r="G26" s="46" t="n">
        <v>2026.7993899837</v>
      </c>
    </row>
    <row r="27" customFormat="false" ht="14.25" hidden="false" customHeight="false" outlineLevel="0" collapsed="false">
      <c r="B27" s="90"/>
      <c r="C27" s="91" t="s">
        <v>200</v>
      </c>
      <c r="D27" s="46" t="n">
        <v>256.309207745945</v>
      </c>
      <c r="E27" s="46" t="n">
        <v>62.4942767033614</v>
      </c>
      <c r="F27" s="46" t="n">
        <v>75.3113549028088</v>
      </c>
      <c r="G27" s="46" t="n">
        <v>24.8467652084168</v>
      </c>
    </row>
    <row r="28" customFormat="false" ht="14.25" hidden="false" customHeight="true" outlineLevel="0" collapsed="false">
      <c r="B28" s="90" t="s">
        <v>171</v>
      </c>
      <c r="C28" s="91" t="s">
        <v>199</v>
      </c>
      <c r="D28" s="46" t="n">
        <v>1177.52099881028</v>
      </c>
      <c r="E28" s="46" t="n">
        <v>960.723665679857</v>
      </c>
      <c r="F28" s="46" t="n">
        <v>2855.18116127366</v>
      </c>
      <c r="G28" s="46" t="n">
        <v>2733.85173603002</v>
      </c>
    </row>
    <row r="29" customFormat="false" ht="14.25" hidden="false" customHeight="false" outlineLevel="0" collapsed="false">
      <c r="B29" s="90"/>
      <c r="C29" s="91" t="s">
        <v>200</v>
      </c>
      <c r="D29" s="46" t="n">
        <v>35.8844237888717</v>
      </c>
      <c r="E29" s="46" t="n">
        <v>21.7142932866093</v>
      </c>
      <c r="F29" s="46" t="n">
        <v>27.5539855695533</v>
      </c>
      <c r="G29" s="46"/>
    </row>
    <row r="30" customFormat="false" ht="14.25" hidden="false" customHeight="true" outlineLevel="0" collapsed="false">
      <c r="B30" s="90" t="s">
        <v>172</v>
      </c>
      <c r="C30" s="91" t="s">
        <v>199</v>
      </c>
      <c r="D30" s="46" t="n">
        <v>9.5799085023178</v>
      </c>
      <c r="E30" s="46" t="n">
        <v>8.72610839151915</v>
      </c>
      <c r="F30" s="46" t="n">
        <v>6.49792763488125</v>
      </c>
      <c r="G30" s="46" t="n">
        <v>4.55747283761158</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302.064602387172</v>
      </c>
      <c r="E32" s="46" t="n">
        <v>252.346921196188</v>
      </c>
      <c r="F32" s="46" t="n">
        <v>399.436297031359</v>
      </c>
      <c r="G32" s="46" t="n">
        <v>256.128303412405</v>
      </c>
    </row>
    <row r="33" customFormat="false" ht="14.25" hidden="false" customHeight="false" outlineLevel="0" collapsed="false">
      <c r="B33" s="90"/>
      <c r="C33" s="91" t="s">
        <v>200</v>
      </c>
      <c r="D33" s="95" t="n">
        <v>64.6535513676191</v>
      </c>
      <c r="E33" s="95" t="n">
        <v>64.6535513676191</v>
      </c>
      <c r="F33" s="95" t="n">
        <v>39.1676139126233</v>
      </c>
      <c r="G33" s="95" t="n">
        <v>20.8812302016138</v>
      </c>
    </row>
    <row r="34" customFormat="false" ht="14.25" hidden="false" customHeight="true" outlineLevel="0" collapsed="false">
      <c r="B34" s="90" t="s">
        <v>174</v>
      </c>
      <c r="C34" s="91" t="s">
        <v>199</v>
      </c>
      <c r="D34" s="95" t="n">
        <v>285.541784987206</v>
      </c>
      <c r="E34" s="95" t="n">
        <v>273.708005205623</v>
      </c>
      <c r="F34" s="95" t="n">
        <v>769.662907621261</v>
      </c>
      <c r="G34" s="95" t="n">
        <v>728.915338423772</v>
      </c>
    </row>
    <row r="35" customFormat="false" ht="14.25" hidden="false" customHeight="false" outlineLevel="0" collapsed="false">
      <c r="B35" s="90"/>
      <c r="C35" s="91" t="s">
        <v>200</v>
      </c>
      <c r="D35" s="95" t="n">
        <v>114.890785922571</v>
      </c>
      <c r="E35" s="95" t="n">
        <v>108.603315825085</v>
      </c>
      <c r="F35" s="95" t="n">
        <v>222.571966909438</v>
      </c>
      <c r="G35" s="95" t="n">
        <v>208.841876404551</v>
      </c>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0.526370842209127</v>
      </c>
      <c r="E40" s="46" t="n">
        <v>0.526370842209127</v>
      </c>
      <c r="F40" s="46" t="n">
        <v>2.39259473731421</v>
      </c>
      <c r="G40" s="46" t="n">
        <v>1.19629736865711</v>
      </c>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24" activeCellId="0" sqref="I24"/>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7174.64018272764</v>
      </c>
      <c r="E10" s="50" t="n">
        <v>7062.64527276836</v>
      </c>
      <c r="F10" s="50" t="n">
        <v>129763.899010074</v>
      </c>
      <c r="G10" s="50" t="n">
        <v>129221.766464121</v>
      </c>
      <c r="I10" s="85"/>
    </row>
    <row r="11" customFormat="false" ht="14.25" hidden="false" customHeight="false" outlineLevel="0" collapsed="false">
      <c r="B11" s="87" t="s">
        <v>162</v>
      </c>
      <c r="C11" s="87"/>
      <c r="D11" s="46" t="n">
        <v>7174.64018272764</v>
      </c>
      <c r="E11" s="46" t="n">
        <v>7062.64527276836</v>
      </c>
      <c r="F11" s="46" t="n">
        <v>129763.899010074</v>
      </c>
      <c r="G11" s="46" t="n">
        <v>129221.766464121</v>
      </c>
      <c r="I11" s="85"/>
    </row>
    <row r="12" customFormat="false" ht="14.25" hidden="false" customHeight="false" outlineLevel="0" collapsed="false">
      <c r="B12" s="87" t="s">
        <v>163</v>
      </c>
      <c r="C12" s="87"/>
      <c r="D12" s="46"/>
      <c r="E12" s="46"/>
      <c r="F12" s="46"/>
      <c r="G12" s="46"/>
      <c r="I12" s="85"/>
    </row>
    <row r="13" customFormat="false" ht="14.25" hidden="false" customHeight="false" outlineLevel="0" collapsed="false">
      <c r="B13" s="87" t="s">
        <v>164</v>
      </c>
      <c r="C13" s="87"/>
      <c r="D13" s="46"/>
      <c r="E13" s="46"/>
      <c r="F13" s="46"/>
      <c r="G13" s="46"/>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c r="I15" s="85"/>
    </row>
    <row r="16" customFormat="false" ht="14.25" hidden="false" customHeight="true" outlineLevel="0" collapsed="false">
      <c r="B16" s="90" t="s">
        <v>165</v>
      </c>
      <c r="C16" s="91" t="s">
        <v>199</v>
      </c>
      <c r="D16" s="46"/>
      <c r="E16" s="46"/>
      <c r="F16" s="46"/>
      <c r="G16" s="46"/>
      <c r="H16" s="92"/>
    </row>
    <row r="17" customFormat="false" ht="14.25" hidden="false" customHeight="false" outlineLevel="0" collapsed="false">
      <c r="B17" s="90"/>
      <c r="C17" s="91" t="s">
        <v>200</v>
      </c>
      <c r="D17" s="46" t="n">
        <v>6.31729435705228</v>
      </c>
      <c r="E17" s="46" t="n">
        <v>2.10576478568409</v>
      </c>
      <c r="F17" s="46" t="n">
        <v>11.5838751698064</v>
      </c>
      <c r="G17" s="46" t="n">
        <v>11.5838751698064</v>
      </c>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c r="E22" s="46"/>
      <c r="F22" s="46"/>
      <c r="G22" s="46"/>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5692.00177346048</v>
      </c>
      <c r="E24" s="46" t="n">
        <v>5632.54688377475</v>
      </c>
      <c r="F24" s="46" t="n">
        <v>110025.577261401</v>
      </c>
      <c r="G24" s="46" t="n">
        <v>109549.529010716</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220.114623793451</v>
      </c>
      <c r="E26" s="46" t="n">
        <v>200.351720801602</v>
      </c>
      <c r="F26" s="46" t="n">
        <v>2961.7550681813</v>
      </c>
      <c r="G26" s="46" t="n">
        <v>2914.3196190609</v>
      </c>
    </row>
    <row r="27" customFormat="false" ht="14.25" hidden="false" customHeight="false" outlineLevel="0" collapsed="false">
      <c r="B27" s="90"/>
      <c r="C27" s="91" t="s">
        <v>200</v>
      </c>
      <c r="D27" s="46" t="n">
        <v>35.5220222558921</v>
      </c>
      <c r="E27" s="46" t="n">
        <v>21.6097185017435</v>
      </c>
      <c r="F27" s="46" t="n">
        <v>219.500864157178</v>
      </c>
      <c r="G27" s="46" t="n">
        <v>218.457912175385</v>
      </c>
    </row>
    <row r="28" customFormat="false" ht="14.25" hidden="false" customHeight="true" outlineLevel="0" collapsed="false">
      <c r="B28" s="90" t="s">
        <v>171</v>
      </c>
      <c r="C28" s="91" t="s">
        <v>199</v>
      </c>
      <c r="D28" s="46"/>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t="n">
        <v>40.9194891993258</v>
      </c>
      <c r="E30" s="46" t="n">
        <v>39.1125629346447</v>
      </c>
      <c r="F30" s="46" t="n">
        <v>344.823340472931</v>
      </c>
      <c r="G30" s="46" t="n">
        <v>343.728233645852</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35.5724209574304</v>
      </c>
      <c r="E32" s="46" t="n">
        <v>35.5724209574304</v>
      </c>
      <c r="F32" s="46" t="n">
        <v>731.944313539265</v>
      </c>
      <c r="G32" s="46" t="n">
        <v>731.944313539265</v>
      </c>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t="n">
        <v>1144.19255870401</v>
      </c>
      <c r="E34" s="95" t="n">
        <v>1131.3462010125</v>
      </c>
      <c r="F34" s="95" t="n">
        <v>15468.714287153</v>
      </c>
      <c r="G34" s="95" t="n">
        <v>15452.2034998129</v>
      </c>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29" activeCellId="0" sqref="J29"/>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H8" s="85"/>
      <c r="I8" s="18" t="s">
        <v>151</v>
      </c>
    </row>
    <row r="9" customFormat="false" ht="18" hidden="false" customHeight="true" outlineLevel="0" collapsed="false">
      <c r="B9" s="82"/>
      <c r="C9" s="82"/>
      <c r="D9" s="84" t="s">
        <v>261</v>
      </c>
      <c r="E9" s="83" t="s">
        <v>198</v>
      </c>
      <c r="F9" s="83"/>
      <c r="G9" s="83"/>
      <c r="H9" s="85"/>
      <c r="I9" s="85"/>
    </row>
    <row r="10" customFormat="false" ht="13.5" hidden="false" customHeight="false" outlineLevel="0" collapsed="false">
      <c r="B10" s="86" t="s">
        <v>161</v>
      </c>
      <c r="C10" s="86"/>
      <c r="D10" s="50" t="n">
        <v>10527.1776682916</v>
      </c>
      <c r="E10" s="50" t="n">
        <v>9707.36747393858</v>
      </c>
      <c r="F10" s="50" t="n">
        <v>14680.8627207014</v>
      </c>
      <c r="G10" s="50" t="n">
        <v>9338.05034736091</v>
      </c>
      <c r="H10" s="85"/>
      <c r="I10" s="85"/>
    </row>
    <row r="11" customFormat="false" ht="14.25" hidden="false" customHeight="false" outlineLevel="0" collapsed="false">
      <c r="B11" s="87" t="s">
        <v>162</v>
      </c>
      <c r="C11" s="87"/>
      <c r="D11" s="46" t="n">
        <v>10527.1776682916</v>
      </c>
      <c r="E11" s="46" t="n">
        <v>9707.36747393858</v>
      </c>
      <c r="F11" s="46" t="n">
        <v>14680.8627207014</v>
      </c>
      <c r="G11" s="46" t="n">
        <v>9338.05034736091</v>
      </c>
      <c r="H11" s="85"/>
      <c r="I11" s="85"/>
    </row>
    <row r="12" customFormat="false" ht="14.25" hidden="false" customHeight="false" outlineLevel="0" collapsed="false">
      <c r="B12" s="87" t="s">
        <v>163</v>
      </c>
      <c r="C12" s="87"/>
      <c r="D12" s="46"/>
      <c r="E12" s="46"/>
      <c r="F12" s="46"/>
      <c r="G12" s="46"/>
      <c r="H12" s="85"/>
      <c r="I12" s="85"/>
    </row>
    <row r="13" customFormat="false" ht="14.25" hidden="false" customHeight="false" outlineLevel="0" collapsed="false">
      <c r="B13" s="87" t="s">
        <v>164</v>
      </c>
      <c r="C13" s="87"/>
      <c r="D13" s="46"/>
      <c r="E13" s="46"/>
      <c r="F13" s="46"/>
      <c r="G13" s="46"/>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139.21937451631</v>
      </c>
      <c r="E16" s="46" t="n">
        <v>133.699417719312</v>
      </c>
      <c r="F16" s="46" t="n">
        <v>80.5962109781571</v>
      </c>
      <c r="G16" s="46" t="n">
        <v>45.996514514285</v>
      </c>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t="n">
        <v>1548.93491703219</v>
      </c>
      <c r="E18" s="46" t="n">
        <v>1542.7705290546</v>
      </c>
      <c r="F18" s="46" t="n">
        <v>3986.14498947836</v>
      </c>
      <c r="G18" s="46" t="n">
        <v>1221.38418127656</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84.5033048718908</v>
      </c>
      <c r="E20" s="46" t="n">
        <v>55.6738577941271</v>
      </c>
      <c r="F20" s="46" t="n">
        <v>79.1846908339921</v>
      </c>
      <c r="G20" s="46" t="n">
        <v>50.3900382466054</v>
      </c>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2007.27226782412</v>
      </c>
      <c r="E22" s="46" t="n">
        <v>1985.85276812288</v>
      </c>
      <c r="F22" s="46" t="n">
        <v>4279.11053888418</v>
      </c>
      <c r="G22" s="46" t="n">
        <v>4168.83099446044</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1262.3165382585</v>
      </c>
      <c r="E24" s="46" t="n">
        <v>1090.59292014143</v>
      </c>
      <c r="F24" s="46" t="n">
        <v>1246.68126428653</v>
      </c>
      <c r="G24" s="46" t="n">
        <v>697.230698788372</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3842.14387511331</v>
      </c>
      <c r="E26" s="46" t="n">
        <v>3344.65931974512</v>
      </c>
      <c r="F26" s="46" t="n">
        <v>2500.73364100116</v>
      </c>
      <c r="G26" s="46" t="n">
        <v>1149.11074214177</v>
      </c>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t="n">
        <v>519.025393334649</v>
      </c>
      <c r="E28" s="46" t="n">
        <v>519.025393334649</v>
      </c>
      <c r="F28" s="46" t="n">
        <v>804.815872534385</v>
      </c>
      <c r="G28" s="46" t="n">
        <v>684.09556442717</v>
      </c>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t="n">
        <v>48.9813376523918</v>
      </c>
      <c r="E30" s="46" t="n">
        <v>40.9786750999256</v>
      </c>
      <c r="F30" s="46" t="n">
        <v>24.8662810405523</v>
      </c>
      <c r="G30" s="4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525.398501997532</v>
      </c>
      <c r="E32" s="46" t="n">
        <v>512.944857802042</v>
      </c>
      <c r="F32" s="46" t="n">
        <v>690.386938970786</v>
      </c>
      <c r="G32" s="46" t="n">
        <v>478.809124884424</v>
      </c>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t="n">
        <v>549.382157690749</v>
      </c>
      <c r="E34" s="95" t="n">
        <v>481.169735124499</v>
      </c>
      <c r="F34" s="95" t="n">
        <v>988.342292693256</v>
      </c>
      <c r="G34" s="95" t="n">
        <v>842.202488621289</v>
      </c>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18" activeCellId="0" sqref="J18"/>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4844.52100523559</v>
      </c>
      <c r="E10" s="50" t="n">
        <v>4774.52124202849</v>
      </c>
      <c r="F10" s="50" t="n">
        <v>12191.4648610236</v>
      </c>
      <c r="G10" s="50" t="n">
        <v>11750.2354544355</v>
      </c>
      <c r="I10" s="85"/>
    </row>
    <row r="11" customFormat="false" ht="14.25" hidden="false" customHeight="false" outlineLevel="0" collapsed="false">
      <c r="B11" s="87" t="s">
        <v>162</v>
      </c>
      <c r="C11" s="87"/>
      <c r="D11" s="46" t="n">
        <v>4844.52100523559</v>
      </c>
      <c r="E11" s="46" t="n">
        <v>4774.52124202849</v>
      </c>
      <c r="F11" s="46" t="n">
        <v>12191.4648610236</v>
      </c>
      <c r="G11" s="46" t="n">
        <v>11750.2354544355</v>
      </c>
    </row>
    <row r="12" customFormat="false" ht="14.25" hidden="false" customHeight="false" outlineLevel="0" collapsed="false">
      <c r="B12" s="87" t="s">
        <v>163</v>
      </c>
      <c r="C12" s="87"/>
      <c r="D12" s="46"/>
      <c r="E12" s="46"/>
      <c r="F12" s="46"/>
      <c r="G12" s="46"/>
    </row>
    <row r="13" customFormat="false" ht="14.25" hidden="false" customHeight="false" outlineLevel="0" collapsed="false">
      <c r="B13" s="87" t="s">
        <v>164</v>
      </c>
      <c r="C13" s="87"/>
      <c r="D13" s="46"/>
      <c r="E13" s="46"/>
      <c r="F13" s="46"/>
      <c r="G13" s="46"/>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2.84322165581725</v>
      </c>
      <c r="E16" s="46" t="n">
        <v>2.84322165581725</v>
      </c>
      <c r="F16" s="46" t="n">
        <v>4.13559513573419</v>
      </c>
      <c r="G16" s="46" t="n">
        <v>4.13559513573419</v>
      </c>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t="n">
        <v>28.010819884187</v>
      </c>
      <c r="E18" s="46" t="n">
        <v>28.010819884187</v>
      </c>
      <c r="F18" s="46" t="n">
        <v>31.0531271296961</v>
      </c>
      <c r="G18" s="46" t="n">
        <v>23.6847192207643</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32.2173414681767</v>
      </c>
      <c r="E22" s="46" t="n">
        <v>32.2173414681767</v>
      </c>
      <c r="F22" s="46" t="n">
        <v>448.502415772294</v>
      </c>
      <c r="G22" s="46" t="n">
        <v>448.449623439308</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358.28358561113</v>
      </c>
      <c r="E24" s="46" t="n">
        <v>310.368743575452</v>
      </c>
      <c r="F24" s="46" t="n">
        <v>691.835718440679</v>
      </c>
      <c r="G24" s="46" t="n">
        <v>545.05408949425</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1190.56866121392</v>
      </c>
      <c r="E26" s="46" t="n">
        <v>1186.6414876328</v>
      </c>
      <c r="F26" s="46" t="n">
        <v>4298.79907204599</v>
      </c>
      <c r="G26" s="46" t="n">
        <v>4103.40315293233</v>
      </c>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t="n">
        <v>130.172455495059</v>
      </c>
      <c r="E30" s="46" t="n">
        <v>115.111988611005</v>
      </c>
      <c r="F30" s="46" t="n">
        <v>560.801040060823</v>
      </c>
      <c r="G30" s="46" t="n">
        <v>560.801040060823</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2079.52449834403</v>
      </c>
      <c r="E32" s="46" t="n">
        <v>2079.52449834403</v>
      </c>
      <c r="F32" s="46" t="n">
        <v>3651.02662480052</v>
      </c>
      <c r="G32" s="46" t="n">
        <v>3607.08148602076</v>
      </c>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t="n">
        <v>1022.90042156328</v>
      </c>
      <c r="E34" s="95" t="n">
        <v>1019.80314085702</v>
      </c>
      <c r="F34" s="95" t="n">
        <v>2505.31126763788</v>
      </c>
      <c r="G34" s="95" t="n">
        <v>2457.62574813153</v>
      </c>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21" activeCellId="0" sqref="I21"/>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31350.2632451327</v>
      </c>
      <c r="E10" s="50" t="n">
        <v>29539.1291950801</v>
      </c>
      <c r="F10" s="50" t="n">
        <v>17717.2081654431</v>
      </c>
      <c r="G10" s="50" t="n">
        <v>14436.2845129073</v>
      </c>
      <c r="I10" s="85"/>
    </row>
    <row r="11" customFormat="false" ht="14.25" hidden="false" customHeight="false" outlineLevel="0" collapsed="false">
      <c r="B11" s="87" t="s">
        <v>162</v>
      </c>
      <c r="C11" s="87"/>
      <c r="D11" s="46" t="n">
        <v>28412.0333037542</v>
      </c>
      <c r="E11" s="46" t="n">
        <v>26715.8225867433</v>
      </c>
      <c r="F11" s="46" t="n">
        <v>14975.4725891469</v>
      </c>
      <c r="G11" s="46" t="n">
        <v>11799.1474843016</v>
      </c>
      <c r="I11" s="85"/>
    </row>
    <row r="12" customFormat="false" ht="14.25" hidden="false" customHeight="false" outlineLevel="0" collapsed="false">
      <c r="B12" s="87" t="s">
        <v>163</v>
      </c>
      <c r="C12" s="87"/>
      <c r="D12" s="46" t="n">
        <v>2781.47715813375</v>
      </c>
      <c r="E12" s="46" t="n">
        <v>2666.55382509207</v>
      </c>
      <c r="F12" s="46" t="n">
        <v>2716.20113255791</v>
      </c>
      <c r="G12" s="46" t="n">
        <v>2634.2547544294</v>
      </c>
      <c r="I12" s="85"/>
    </row>
    <row r="13" customFormat="false" ht="14.25" hidden="false" customHeight="false" outlineLevel="0" collapsed="false">
      <c r="B13" s="87" t="s">
        <v>164</v>
      </c>
      <c r="C13" s="87"/>
      <c r="D13" s="46" t="n">
        <v>156.752783244743</v>
      </c>
      <c r="E13" s="46" t="n">
        <v>156.752783244743</v>
      </c>
      <c r="F13" s="46" t="n">
        <v>25.5344437383365</v>
      </c>
      <c r="G13" s="46" t="n">
        <v>2.88227417627808</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50.2052261557337</v>
      </c>
      <c r="E16" s="46" t="n">
        <v>50.2052261557337</v>
      </c>
      <c r="F16" s="46" t="n">
        <v>11.8181085516337</v>
      </c>
      <c r="G16" s="46"/>
      <c r="H16" s="92"/>
    </row>
    <row r="17" customFormat="false" ht="14.25" hidden="false" customHeight="false" outlineLevel="0" collapsed="false">
      <c r="B17" s="90"/>
      <c r="C17" s="91" t="s">
        <v>200</v>
      </c>
      <c r="D17" s="46" t="n">
        <v>4963.40447389637</v>
      </c>
      <c r="E17" s="46" t="n">
        <v>4306.40021192763</v>
      </c>
      <c r="F17" s="46" t="n">
        <v>1050.26662520816</v>
      </c>
      <c r="G17" s="46" t="n">
        <v>135.581247250437</v>
      </c>
    </row>
    <row r="18" customFormat="false" ht="14.25" hidden="false" customHeight="true" outlineLevel="0" collapsed="false">
      <c r="B18" s="90" t="s">
        <v>166</v>
      </c>
      <c r="C18" s="91" t="s">
        <v>199</v>
      </c>
      <c r="D18" s="46" t="n">
        <v>6313.14188169996</v>
      </c>
      <c r="E18" s="46" t="n">
        <v>6179.67090694775</v>
      </c>
      <c r="F18" s="46" t="n">
        <v>6109.89454132505</v>
      </c>
      <c r="G18" s="46" t="n">
        <v>5747.48787205464</v>
      </c>
    </row>
    <row r="19" customFormat="false" ht="14.25" hidden="false" customHeight="false" outlineLevel="0" collapsed="false">
      <c r="B19" s="90"/>
      <c r="C19" s="91" t="s">
        <v>200</v>
      </c>
      <c r="D19" s="46" t="n">
        <v>890.452062877659</v>
      </c>
      <c r="E19" s="46" t="n">
        <v>744.273520093342</v>
      </c>
      <c r="F19" s="46" t="n">
        <v>271.18230710333</v>
      </c>
      <c r="G19" s="46" t="n">
        <v>188.337883832372</v>
      </c>
    </row>
    <row r="20" customFormat="false" ht="14.25" hidden="false" customHeight="true" outlineLevel="0" collapsed="false">
      <c r="B20" s="90" t="s">
        <v>167</v>
      </c>
      <c r="C20" s="91" t="s">
        <v>199</v>
      </c>
      <c r="D20" s="46" t="n">
        <v>139.723155395404</v>
      </c>
      <c r="E20" s="46" t="n">
        <v>139.723155395404</v>
      </c>
      <c r="F20" s="46" t="n">
        <v>24.2521153804512</v>
      </c>
      <c r="G20" s="46"/>
    </row>
    <row r="21" customFormat="false" ht="14.25" hidden="false" customHeight="false" outlineLevel="0" collapsed="false">
      <c r="B21" s="90"/>
      <c r="C21" s="91" t="s">
        <v>200</v>
      </c>
      <c r="D21" s="46" t="n">
        <v>1373.91495075431</v>
      </c>
      <c r="E21" s="46" t="n">
        <v>1245.67711742265</v>
      </c>
      <c r="F21" s="46" t="n">
        <v>397.984999757411</v>
      </c>
      <c r="G21" s="46" t="n">
        <v>35.7555538542868</v>
      </c>
    </row>
    <row r="22" customFormat="false" ht="14.25" hidden="false" customHeight="true" outlineLevel="0" collapsed="false">
      <c r="B22" s="90" t="s">
        <v>168</v>
      </c>
      <c r="C22" s="91" t="s">
        <v>199</v>
      </c>
      <c r="D22" s="46" t="n">
        <v>960.295882290437</v>
      </c>
      <c r="E22" s="46" t="n">
        <v>828.464483874877</v>
      </c>
      <c r="F22" s="46" t="n">
        <v>669.956991214163</v>
      </c>
      <c r="G22" s="46" t="n">
        <v>637.685816115519</v>
      </c>
    </row>
    <row r="23" customFormat="false" ht="14.25" hidden="false" customHeight="false" outlineLevel="0" collapsed="false">
      <c r="B23" s="90"/>
      <c r="C23" s="91" t="s">
        <v>200</v>
      </c>
      <c r="D23" s="46" t="n">
        <v>169.176607014454</v>
      </c>
      <c r="E23" s="46" t="n">
        <v>123.309385789963</v>
      </c>
      <c r="F23" s="46" t="n">
        <v>75.4471594461193</v>
      </c>
      <c r="G23" s="46" t="n">
        <v>72.3265568750868</v>
      </c>
    </row>
    <row r="24" customFormat="false" ht="14.25" hidden="false" customHeight="true" outlineLevel="0" collapsed="false">
      <c r="B24" s="90" t="s">
        <v>169</v>
      </c>
      <c r="C24" s="91" t="s">
        <v>199</v>
      </c>
      <c r="D24" s="46" t="n">
        <v>1482.17115230346</v>
      </c>
      <c r="E24" s="46" t="n">
        <v>1326.89944410579</v>
      </c>
      <c r="F24" s="46" t="n">
        <v>1175.255000083</v>
      </c>
      <c r="G24" s="46" t="n">
        <v>1127.32402213277</v>
      </c>
    </row>
    <row r="25" customFormat="false" ht="14.25" hidden="false" customHeight="false" outlineLevel="0" collapsed="false">
      <c r="B25" s="90"/>
      <c r="C25" s="91" t="s">
        <v>200</v>
      </c>
      <c r="D25" s="46" t="n">
        <v>178.848034218456</v>
      </c>
      <c r="E25" s="46" t="n">
        <v>152.242520712522</v>
      </c>
      <c r="F25" s="46" t="n">
        <v>93.2787435142988</v>
      </c>
      <c r="G25" s="46" t="n">
        <v>49.0131636382548</v>
      </c>
    </row>
    <row r="26" customFormat="false" ht="14.25" hidden="false" customHeight="true" outlineLevel="0" collapsed="false">
      <c r="B26" s="90" t="s">
        <v>170</v>
      </c>
      <c r="C26" s="91" t="s">
        <v>199</v>
      </c>
      <c r="D26" s="46" t="n">
        <v>6577.66027085929</v>
      </c>
      <c r="E26" s="46" t="n">
        <v>6479.64607269862</v>
      </c>
      <c r="F26" s="46" t="n">
        <v>3366.06609935044</v>
      </c>
      <c r="G26" s="46" t="n">
        <v>2848.32459374818</v>
      </c>
    </row>
    <row r="27" customFormat="false" ht="14.25" hidden="false" customHeight="false" outlineLevel="0" collapsed="false">
      <c r="B27" s="90"/>
      <c r="C27" s="91" t="s">
        <v>200</v>
      </c>
      <c r="D27" s="46" t="n">
        <v>104.963528784501</v>
      </c>
      <c r="E27" s="46" t="n">
        <v>103.336796869606</v>
      </c>
      <c r="F27" s="46" t="n">
        <v>62.3558024306247</v>
      </c>
      <c r="G27" s="46" t="n">
        <v>61.1795142348414</v>
      </c>
    </row>
    <row r="28" customFormat="false" ht="14.25" hidden="false" customHeight="true" outlineLevel="0" collapsed="false">
      <c r="B28" s="90" t="s">
        <v>171</v>
      </c>
      <c r="C28" s="91" t="s">
        <v>199</v>
      </c>
      <c r="D28" s="46" t="n">
        <v>839.800391974743</v>
      </c>
      <c r="E28" s="46" t="n">
        <v>810.172612819828</v>
      </c>
      <c r="F28" s="46" t="n">
        <v>656.304958295414</v>
      </c>
      <c r="G28" s="46" t="n">
        <v>586.19075059296</v>
      </c>
    </row>
    <row r="29" customFormat="false" ht="14.25" hidden="false" customHeight="false" outlineLevel="0" collapsed="false">
      <c r="B29" s="90"/>
      <c r="C29" s="91" t="s">
        <v>200</v>
      </c>
      <c r="D29" s="46" t="n">
        <v>1005.80541695015</v>
      </c>
      <c r="E29" s="46" t="n">
        <v>990.02056498662</v>
      </c>
      <c r="F29" s="46" t="n">
        <v>231.129234042087</v>
      </c>
      <c r="G29" s="46" t="n">
        <v>6.75365487250336</v>
      </c>
    </row>
    <row r="30" customFormat="false" ht="14.25" hidden="false" customHeight="true" outlineLevel="0" collapsed="false">
      <c r="B30" s="90" t="s">
        <v>172</v>
      </c>
      <c r="C30" s="91" t="s">
        <v>199</v>
      </c>
      <c r="D30" s="46" t="n">
        <v>147.525342766093</v>
      </c>
      <c r="E30" s="46" t="n">
        <v>145.293165932704</v>
      </c>
      <c r="F30" s="46" t="n">
        <v>34.5228547566194</v>
      </c>
      <c r="G30" s="46" t="n">
        <v>8.63176810160387</v>
      </c>
    </row>
    <row r="31" customFormat="false" ht="14.25" hidden="false" customHeight="false" outlineLevel="0" collapsed="false">
      <c r="B31" s="90"/>
      <c r="C31" s="91" t="s">
        <v>200</v>
      </c>
      <c r="D31" s="46" t="n">
        <v>2995.53482375688</v>
      </c>
      <c r="E31" s="46" t="n">
        <v>2881.45968527783</v>
      </c>
      <c r="F31" s="46" t="n">
        <v>630.222338450771</v>
      </c>
      <c r="G31" s="46" t="n">
        <v>199.349977498835</v>
      </c>
    </row>
    <row r="32" customFormat="false" ht="14.25" hidden="false" customHeight="true" outlineLevel="0" collapsed="false">
      <c r="B32" s="90" t="s">
        <v>173</v>
      </c>
      <c r="C32" s="91" t="s">
        <v>199</v>
      </c>
      <c r="D32" s="46" t="n">
        <v>172.490766993381</v>
      </c>
      <c r="E32" s="46" t="n">
        <v>162.108380669513</v>
      </c>
      <c r="F32" s="46" t="n">
        <v>98.9269324472623</v>
      </c>
      <c r="G32" s="46" t="n">
        <v>85.8279695895649</v>
      </c>
    </row>
    <row r="33" customFormat="false" ht="14.25" hidden="false" customHeight="false" outlineLevel="0" collapsed="false">
      <c r="B33" s="90"/>
      <c r="C33" s="91" t="s">
        <v>200</v>
      </c>
      <c r="D33" s="95" t="n">
        <v>46.9193350628687</v>
      </c>
      <c r="E33" s="95" t="n">
        <v>46.9193350628687</v>
      </c>
      <c r="F33" s="95" t="n">
        <v>16.6077777900543</v>
      </c>
      <c r="G33" s="95" t="n">
        <v>9.3771399097461</v>
      </c>
    </row>
    <row r="34" customFormat="false" ht="14.25" hidden="false" customHeight="true" outlineLevel="0" collapsed="false">
      <c r="B34" s="90" t="s">
        <v>174</v>
      </c>
      <c r="C34" s="91" t="s">
        <v>199</v>
      </c>
      <c r="D34" s="95"/>
      <c r="E34" s="95"/>
      <c r="F34" s="95"/>
      <c r="G34" s="95"/>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t="n">
        <v>207.378818685344</v>
      </c>
      <c r="E41" s="46" t="n">
        <v>182.819994367471</v>
      </c>
      <c r="F41" s="46" t="n">
        <v>33.7563940280346</v>
      </c>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132.172229694239</v>
      </c>
      <c r="E44" s="46" t="n">
        <v>132.172229694239</v>
      </c>
      <c r="F44" s="46" t="n">
        <v>186.134199391404</v>
      </c>
      <c r="G44" s="46" t="n">
        <v>182.476822131257</v>
      </c>
    </row>
    <row r="45" customFormat="false" ht="14.25" hidden="false" customHeight="false" outlineLevel="0" collapsed="false">
      <c r="B45" s="90"/>
      <c r="C45" s="91" t="s">
        <v>200</v>
      </c>
      <c r="D45" s="46" t="n">
        <v>247.682419440963</v>
      </c>
      <c r="E45" s="46" t="n">
        <v>247.682419440963</v>
      </c>
      <c r="F45" s="46" t="n">
        <v>70.3502323766894</v>
      </c>
      <c r="G45" s="46" t="n">
        <v>67.754130411558</v>
      </c>
    </row>
    <row r="46" customFormat="false" ht="14.25" hidden="false" customHeight="true" outlineLevel="0" collapsed="false">
      <c r="B46" s="90" t="s">
        <v>179</v>
      </c>
      <c r="C46" s="91" t="s">
        <v>199</v>
      </c>
      <c r="D46" s="46" t="n">
        <v>99.1026455416047</v>
      </c>
      <c r="E46" s="46" t="n">
        <v>90.5674341109602</v>
      </c>
      <c r="F46" s="46" t="n">
        <v>89.1452502228701</v>
      </c>
      <c r="G46" s="46" t="n">
        <v>69.4949692088423</v>
      </c>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t="n">
        <v>501.317953928654</v>
      </c>
      <c r="E48" s="46" t="n">
        <v>501.317953928654</v>
      </c>
      <c r="F48" s="46" t="n">
        <v>516.548579907377</v>
      </c>
      <c r="G48" s="46" t="n">
        <v>510.762476725106</v>
      </c>
    </row>
    <row r="49" customFormat="false" ht="14.25" hidden="false" customHeight="false" outlineLevel="0" collapsed="false">
      <c r="B49" s="90"/>
      <c r="C49" s="91" t="s">
        <v>200</v>
      </c>
      <c r="D49" s="46" t="n">
        <v>1593.82309084294</v>
      </c>
      <c r="E49" s="46" t="n">
        <v>1511.99379354978</v>
      </c>
      <c r="F49" s="46" t="n">
        <v>1820.26647663153</v>
      </c>
      <c r="G49" s="46" t="n">
        <v>1803.76635595264</v>
      </c>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t="n">
        <v>16.866774719312</v>
      </c>
      <c r="E54" s="95" t="n">
        <v>16.866774719312</v>
      </c>
      <c r="F54" s="95" t="n">
        <v>4.93654597759212</v>
      </c>
      <c r="G54" s="95"/>
    </row>
    <row r="55" customFormat="false" ht="14.25" hidden="false" customHeight="false" outlineLevel="0" collapsed="false">
      <c r="B55" s="90"/>
      <c r="C55" s="91" t="s">
        <v>200</v>
      </c>
      <c r="D55" s="46" t="n">
        <v>139.886008525431</v>
      </c>
      <c r="E55" s="46" t="n">
        <v>139.886008525431</v>
      </c>
      <c r="F55" s="46" t="n">
        <v>20.5978977607444</v>
      </c>
      <c r="G55" s="46" t="n">
        <v>2.88227417627808</v>
      </c>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F41" activeCellId="0" sqref="F41"/>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9514.04710005641</v>
      </c>
      <c r="E10" s="50" t="n">
        <v>9123.06465255367</v>
      </c>
      <c r="F10" s="50" t="n">
        <v>17677.331958498</v>
      </c>
      <c r="G10" s="50" t="n">
        <v>16398.0115646534</v>
      </c>
      <c r="I10" s="85"/>
    </row>
    <row r="11" customFormat="false" ht="14.25" hidden="false" customHeight="false" outlineLevel="0" collapsed="false">
      <c r="B11" s="87" t="s">
        <v>162</v>
      </c>
      <c r="C11" s="87"/>
      <c r="D11" s="46" t="n">
        <v>4611.20353980288</v>
      </c>
      <c r="E11" s="46" t="n">
        <v>4341.0386919125</v>
      </c>
      <c r="F11" s="46" t="n">
        <v>9448.02536749853</v>
      </c>
      <c r="G11" s="46" t="n">
        <v>8473.24428941581</v>
      </c>
      <c r="I11" s="85"/>
    </row>
    <row r="12" customFormat="false" ht="14.25" hidden="false" customHeight="false" outlineLevel="0" collapsed="false">
      <c r="B12" s="87" t="s">
        <v>163</v>
      </c>
      <c r="C12" s="87"/>
      <c r="D12" s="46" t="n">
        <v>4858.92949466334</v>
      </c>
      <c r="E12" s="46" t="n">
        <v>4738.11189505097</v>
      </c>
      <c r="F12" s="46" t="n">
        <v>8166.51244454639</v>
      </c>
      <c r="G12" s="46" t="n">
        <v>7893.54828600752</v>
      </c>
      <c r="I12" s="85"/>
    </row>
    <row r="13" customFormat="false" ht="14.25" hidden="false" customHeight="false" outlineLevel="0" collapsed="false">
      <c r="B13" s="87" t="s">
        <v>164</v>
      </c>
      <c r="C13" s="87"/>
      <c r="D13" s="46" t="n">
        <v>43.9140655901863</v>
      </c>
      <c r="E13" s="46" t="n">
        <v>43.9140655901863</v>
      </c>
      <c r="F13" s="46" t="n">
        <v>62.7941464531216</v>
      </c>
      <c r="G13" s="46" t="n">
        <v>31.2189892300303</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96.1442344892717</v>
      </c>
      <c r="E16" s="46" t="n">
        <v>96.1442344892717</v>
      </c>
      <c r="F16" s="46" t="n">
        <v>189.698563530206</v>
      </c>
      <c r="G16" s="46" t="n">
        <v>161.969408056528</v>
      </c>
      <c r="H16" s="92"/>
    </row>
    <row r="17" customFormat="false" ht="14.25" hidden="false" customHeight="false" outlineLevel="0" collapsed="false">
      <c r="B17" s="90"/>
      <c r="C17" s="91" t="s">
        <v>200</v>
      </c>
      <c r="D17" s="46" t="n">
        <v>503.445785673837</v>
      </c>
      <c r="E17" s="46" t="n">
        <v>474.053251771044</v>
      </c>
      <c r="F17" s="46" t="n">
        <v>481.529747249764</v>
      </c>
      <c r="G17" s="46" t="n">
        <v>229.236007014417</v>
      </c>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108.435159062022</v>
      </c>
      <c r="E20" s="46" t="n">
        <v>108.435159062022</v>
      </c>
      <c r="F20" s="46" t="n">
        <v>369.852344483836</v>
      </c>
      <c r="G20" s="46" t="n">
        <v>358.561095403593</v>
      </c>
    </row>
    <row r="21" customFormat="false" ht="14.25" hidden="false" customHeight="false" outlineLevel="0" collapsed="false">
      <c r="B21" s="90"/>
      <c r="C21" s="91" t="s">
        <v>200</v>
      </c>
      <c r="D21" s="46" t="n">
        <v>100.624794069121</v>
      </c>
      <c r="E21" s="46" t="n">
        <v>96.2958957686317</v>
      </c>
      <c r="F21" s="46" t="n">
        <v>62.582097925044</v>
      </c>
      <c r="G21" s="46"/>
    </row>
    <row r="22" customFormat="false" ht="14.25" hidden="false" customHeight="true" outlineLevel="0" collapsed="false">
      <c r="B22" s="90" t="s">
        <v>168</v>
      </c>
      <c r="C22" s="91" t="s">
        <v>199</v>
      </c>
      <c r="D22" s="46" t="n">
        <v>273.638647922505</v>
      </c>
      <c r="E22" s="46" t="n">
        <v>270.916092899535</v>
      </c>
      <c r="F22" s="46" t="n">
        <v>1124.74084702179</v>
      </c>
      <c r="G22" s="46" t="n">
        <v>1119.38319793563</v>
      </c>
    </row>
    <row r="23" customFormat="false" ht="14.25" hidden="false" customHeight="false" outlineLevel="0" collapsed="false">
      <c r="B23" s="90"/>
      <c r="C23" s="91" t="s">
        <v>200</v>
      </c>
      <c r="D23" s="46" t="n">
        <v>132.476352715353</v>
      </c>
      <c r="E23" s="46" t="n">
        <v>116.07175907817</v>
      </c>
      <c r="F23" s="46" t="n">
        <v>211.039561960309</v>
      </c>
      <c r="G23" s="46" t="n">
        <v>208.249117401784</v>
      </c>
    </row>
    <row r="24" customFormat="false" ht="14.25" hidden="false" customHeight="true" outlineLevel="0" collapsed="false">
      <c r="B24" s="90" t="s">
        <v>169</v>
      </c>
      <c r="C24" s="91" t="s">
        <v>199</v>
      </c>
      <c r="D24" s="46"/>
      <c r="E24" s="46"/>
      <c r="F24" s="46"/>
      <c r="G24" s="46"/>
    </row>
    <row r="25" customFormat="false" ht="14.25" hidden="false" customHeight="false" outlineLevel="0" collapsed="false">
      <c r="B25" s="90"/>
      <c r="C25" s="91" t="s">
        <v>200</v>
      </c>
      <c r="D25" s="46" t="n">
        <v>65.6076850457031</v>
      </c>
      <c r="E25" s="46" t="n">
        <v>39.0174074890386</v>
      </c>
      <c r="F25" s="46" t="n">
        <v>55.3898306280811</v>
      </c>
      <c r="G25" s="46" t="n">
        <v>18.5051171154569</v>
      </c>
    </row>
    <row r="26" customFormat="false" ht="14.25" hidden="false" customHeight="true" outlineLevel="0" collapsed="false">
      <c r="B26" s="90" t="s">
        <v>170</v>
      </c>
      <c r="C26" s="91" t="s">
        <v>199</v>
      </c>
      <c r="D26" s="46" t="n">
        <v>1171.90116841847</v>
      </c>
      <c r="E26" s="46" t="n">
        <v>1166.00664560005</v>
      </c>
      <c r="F26" s="46" t="n">
        <v>2890.98316724009</v>
      </c>
      <c r="G26" s="46" t="n">
        <v>2873.01644177389</v>
      </c>
    </row>
    <row r="27" customFormat="false" ht="14.25" hidden="false" customHeight="false" outlineLevel="0" collapsed="false">
      <c r="B27" s="90"/>
      <c r="C27" s="91" t="s">
        <v>200</v>
      </c>
      <c r="D27" s="46" t="n">
        <v>120.928808098867</v>
      </c>
      <c r="E27" s="46" t="n">
        <v>116.447944931337</v>
      </c>
      <c r="F27" s="46" t="n">
        <v>137.05333297196</v>
      </c>
      <c r="G27" s="46" t="n">
        <v>135.208163991814</v>
      </c>
    </row>
    <row r="28" customFormat="false" ht="14.25" hidden="false" customHeight="true" outlineLevel="0" collapsed="false">
      <c r="B28" s="90" t="s">
        <v>171</v>
      </c>
      <c r="C28" s="91" t="s">
        <v>199</v>
      </c>
      <c r="D28" s="46" t="n">
        <v>532.157647086009</v>
      </c>
      <c r="E28" s="46" t="n">
        <v>509.619824763986</v>
      </c>
      <c r="F28" s="46" t="n">
        <v>1791.30359596405</v>
      </c>
      <c r="G28" s="46" t="n">
        <v>1637.13119947869</v>
      </c>
    </row>
    <row r="29" customFormat="false" ht="14.25" hidden="false" customHeight="false" outlineLevel="0" collapsed="false">
      <c r="B29" s="90"/>
      <c r="C29" s="91" t="s">
        <v>200</v>
      </c>
      <c r="D29" s="46" t="n">
        <v>237.363440254707</v>
      </c>
      <c r="E29" s="46" t="n">
        <v>234.080374437567</v>
      </c>
      <c r="F29" s="46" t="n">
        <v>177.808266971853</v>
      </c>
      <c r="G29" s="46" t="n">
        <v>5.7784179905672</v>
      </c>
    </row>
    <row r="30" customFormat="false" ht="14.25" hidden="false" customHeight="true" outlineLevel="0" collapsed="false">
      <c r="B30" s="90" t="s">
        <v>172</v>
      </c>
      <c r="C30" s="91" t="s">
        <v>199</v>
      </c>
      <c r="D30" s="46" t="n">
        <v>165.435485178251</v>
      </c>
      <c r="E30" s="46" t="n">
        <v>164.767620486878</v>
      </c>
      <c r="F30" s="46" t="n">
        <v>292.239837595308</v>
      </c>
      <c r="G30" s="46" t="n">
        <v>274.188461413789</v>
      </c>
    </row>
    <row r="31" customFormat="false" ht="14.25" hidden="false" customHeight="false" outlineLevel="0" collapsed="false">
      <c r="B31" s="90"/>
      <c r="C31" s="91" t="s">
        <v>200</v>
      </c>
      <c r="D31" s="46" t="n">
        <v>266.067580310905</v>
      </c>
      <c r="E31" s="46" t="n">
        <v>202.788051319319</v>
      </c>
      <c r="F31" s="46" t="n">
        <v>124.742844185379</v>
      </c>
      <c r="G31" s="46" t="n">
        <v>8.78208974253601</v>
      </c>
    </row>
    <row r="32" customFormat="false" ht="14.25" hidden="false" customHeight="true" outlineLevel="0" collapsed="false">
      <c r="B32" s="90" t="s">
        <v>173</v>
      </c>
      <c r="C32" s="91" t="s">
        <v>199</v>
      </c>
      <c r="D32" s="46" t="n">
        <v>164.501735002103</v>
      </c>
      <c r="E32" s="46" t="n">
        <v>158.04545378978</v>
      </c>
      <c r="F32" s="46" t="n">
        <v>460.42422247288</v>
      </c>
      <c r="G32" s="46" t="n">
        <v>446.292917025693</v>
      </c>
    </row>
    <row r="33" customFormat="false" ht="14.25" hidden="false" customHeight="false" outlineLevel="0" collapsed="false">
      <c r="B33" s="90"/>
      <c r="C33" s="91" t="s">
        <v>200</v>
      </c>
      <c r="D33" s="95" t="n">
        <v>394.754938466547</v>
      </c>
      <c r="E33" s="95" t="n">
        <v>325.549656009246</v>
      </c>
      <c r="F33" s="95" t="n">
        <v>156.288401572454</v>
      </c>
      <c r="G33" s="95" t="n">
        <v>88.1005382041134</v>
      </c>
    </row>
    <row r="34" customFormat="false" ht="14.25" hidden="false" customHeight="true" outlineLevel="0" collapsed="false">
      <c r="B34" s="90" t="s">
        <v>174</v>
      </c>
      <c r="C34" s="91" t="s">
        <v>199</v>
      </c>
      <c r="D34" s="95" t="n">
        <v>167.836840171822</v>
      </c>
      <c r="E34" s="95" t="n">
        <v>160.25632049669</v>
      </c>
      <c r="F34" s="95" t="n">
        <v>725.593267844785</v>
      </c>
      <c r="G34" s="95" t="n">
        <v>716.102552538346</v>
      </c>
    </row>
    <row r="35" customFormat="false" ht="14.25" hidden="false" customHeight="false" outlineLevel="0" collapsed="false">
      <c r="B35" s="90"/>
      <c r="C35" s="91" t="s">
        <v>200</v>
      </c>
      <c r="D35" s="95" t="n">
        <v>104.36141170369</v>
      </c>
      <c r="E35" s="95" t="n">
        <v>97.0211733862471</v>
      </c>
      <c r="F35" s="95" t="n">
        <v>192.739564328949</v>
      </c>
      <c r="G35" s="95" t="n">
        <v>192.739564328949</v>
      </c>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t="n">
        <v>5.52182613368686</v>
      </c>
      <c r="E37" s="95" t="n">
        <v>5.52182613368686</v>
      </c>
      <c r="F37" s="95" t="n">
        <v>4.01587355177226</v>
      </c>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82.8478675780176</v>
      </c>
      <c r="E40" s="46" t="n">
        <v>82.8478675780176</v>
      </c>
      <c r="F40" s="46" t="n">
        <v>94.1453040659291</v>
      </c>
      <c r="G40" s="46" t="n">
        <v>94.1453040659291</v>
      </c>
    </row>
    <row r="41" customFormat="false" ht="14.25" hidden="false" customHeight="false" outlineLevel="0" collapsed="false">
      <c r="B41" s="90"/>
      <c r="C41" s="91" t="s">
        <v>200</v>
      </c>
      <c r="D41" s="46" t="n">
        <v>10.7058694827825</v>
      </c>
      <c r="E41" s="46" t="n">
        <v>10.7058694827825</v>
      </c>
      <c r="F41" s="46" t="n">
        <v>5.12242558984811</v>
      </c>
      <c r="G41" s="46" t="n">
        <v>5.12242558984811</v>
      </c>
    </row>
    <row r="42" customFormat="false" ht="14.25" hidden="false" customHeight="true" outlineLevel="0" collapsed="false">
      <c r="B42" s="90" t="s">
        <v>177</v>
      </c>
      <c r="C42" s="91" t="s">
        <v>199</v>
      </c>
      <c r="D42" s="46" t="n">
        <v>17.4589967130585</v>
      </c>
      <c r="E42" s="46" t="n">
        <v>17.4589967130585</v>
      </c>
      <c r="F42" s="46" t="n">
        <v>7.93590759684476</v>
      </c>
      <c r="G42" s="46" t="n">
        <v>7.93590759684476</v>
      </c>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1093.91692715805</v>
      </c>
      <c r="E44" s="46" t="n">
        <v>1093.91692715805</v>
      </c>
      <c r="F44" s="46" t="n">
        <v>1931.32430542443</v>
      </c>
      <c r="G44" s="46" t="n">
        <v>1825.1634698047</v>
      </c>
    </row>
    <row r="45" customFormat="false" ht="14.25" hidden="false" customHeight="false" outlineLevel="0" collapsed="false">
      <c r="B45" s="90"/>
      <c r="C45" s="91" t="s">
        <v>200</v>
      </c>
      <c r="D45" s="46" t="n">
        <v>822.500713415794</v>
      </c>
      <c r="E45" s="46" t="n">
        <v>822.500713415794</v>
      </c>
      <c r="F45" s="46" t="n">
        <v>586.441197658367</v>
      </c>
      <c r="G45" s="46" t="n">
        <v>551.094978539865</v>
      </c>
    </row>
    <row r="46" customFormat="false" ht="14.25" hidden="false" customHeight="true" outlineLevel="0" collapsed="false">
      <c r="B46" s="90" t="s">
        <v>179</v>
      </c>
      <c r="C46" s="91" t="s">
        <v>199</v>
      </c>
      <c r="D46" s="46" t="n">
        <v>392.967902021078</v>
      </c>
      <c r="E46" s="46" t="n">
        <v>356.284336459227</v>
      </c>
      <c r="F46" s="46" t="n">
        <v>1781.20996805242</v>
      </c>
      <c r="G46" s="46" t="n">
        <v>1775.11140460915</v>
      </c>
    </row>
    <row r="47" customFormat="false" ht="14.25" hidden="false" customHeight="false" outlineLevel="0" collapsed="false">
      <c r="B47" s="90"/>
      <c r="C47" s="91" t="s">
        <v>200</v>
      </c>
      <c r="D47" s="46" t="n">
        <v>1000.55427569843</v>
      </c>
      <c r="E47" s="46" t="n">
        <v>955.390783313178</v>
      </c>
      <c r="F47" s="46" t="n">
        <v>1736.76312453871</v>
      </c>
      <c r="G47" s="46" t="n">
        <v>1717.40174684044</v>
      </c>
    </row>
    <row r="48" customFormat="false" ht="14.25" hidden="false" customHeight="true" outlineLevel="0" collapsed="false">
      <c r="B48" s="90" t="s">
        <v>180</v>
      </c>
      <c r="C48" s="91" t="s">
        <v>199</v>
      </c>
      <c r="D48" s="46" t="n">
        <v>197.444014084287</v>
      </c>
      <c r="E48" s="46" t="n">
        <v>158.473472419023</v>
      </c>
      <c r="F48" s="46" t="n">
        <v>137.238746017314</v>
      </c>
      <c r="G48" s="46" t="n">
        <v>89.6576153112781</v>
      </c>
    </row>
    <row r="49" customFormat="false" ht="14.25" hidden="false" customHeight="false" outlineLevel="0" collapsed="false">
      <c r="B49" s="90"/>
      <c r="C49" s="91" t="s">
        <v>200</v>
      </c>
      <c r="D49" s="46" t="n">
        <v>1240.53292851185</v>
      </c>
      <c r="E49" s="46" t="n">
        <v>1240.53292851185</v>
      </c>
      <c r="F49" s="46" t="n">
        <v>1886.33146560252</v>
      </c>
      <c r="G49" s="46" t="n">
        <v>1827.91543364946</v>
      </c>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t="n">
        <v>24.2050230314373</v>
      </c>
      <c r="E54" s="95" t="n">
        <v>24.2050230314373</v>
      </c>
      <c r="F54" s="95" t="n">
        <v>12.687745439349</v>
      </c>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t="n">
        <v>19.709042558749</v>
      </c>
      <c r="E60" s="46" t="n">
        <v>19.709042558749</v>
      </c>
      <c r="F60" s="46" t="n">
        <v>50.1064010137726</v>
      </c>
      <c r="G60" s="46" t="n">
        <v>31.2189892300303</v>
      </c>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K31" activeCellId="0" sqref="K31"/>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3565.40747704751</v>
      </c>
      <c r="E10" s="50" t="n">
        <v>3343.15611465104</v>
      </c>
      <c r="F10" s="50" t="n">
        <v>3310.14808953638</v>
      </c>
      <c r="G10" s="50" t="n">
        <v>1048.92311701243</v>
      </c>
      <c r="I10" s="85"/>
    </row>
    <row r="11" customFormat="false" ht="14.25" hidden="false" customHeight="false" outlineLevel="0" collapsed="false">
      <c r="B11" s="87" t="s">
        <v>162</v>
      </c>
      <c r="C11" s="87"/>
      <c r="D11" s="46" t="n">
        <v>3309.38222538578</v>
      </c>
      <c r="E11" s="46" t="n">
        <v>3087.13086298931</v>
      </c>
      <c r="F11" s="46" t="n">
        <v>2847.75147783736</v>
      </c>
      <c r="G11" s="46" t="n">
        <v>612.993419815688</v>
      </c>
      <c r="I11" s="85"/>
    </row>
    <row r="12" customFormat="false" ht="14.25" hidden="false" customHeight="false" outlineLevel="0" collapsed="false">
      <c r="B12" s="87" t="s">
        <v>163</v>
      </c>
      <c r="C12" s="87"/>
      <c r="D12" s="46" t="n">
        <v>256.025251661736</v>
      </c>
      <c r="E12" s="46" t="n">
        <v>256.025251661736</v>
      </c>
      <c r="F12" s="46" t="n">
        <v>462.39661169902</v>
      </c>
      <c r="G12" s="46" t="n">
        <v>435.929697196737</v>
      </c>
      <c r="I12" s="85"/>
    </row>
    <row r="13" customFormat="false" ht="14.25" hidden="false" customHeight="false" outlineLevel="0" collapsed="false">
      <c r="B13" s="87" t="s">
        <v>164</v>
      </c>
      <c r="C13" s="87"/>
      <c r="D13" s="46"/>
      <c r="E13" s="46"/>
      <c r="F13" s="46"/>
      <c r="G13" s="46"/>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9.70202127175664</v>
      </c>
      <c r="E16" s="46" t="n">
        <v>9.70202127175664</v>
      </c>
      <c r="F16" s="46" t="n">
        <v>18.8106880528016</v>
      </c>
      <c r="G16" s="46" t="n">
        <v>18.4507591314572</v>
      </c>
      <c r="H16" s="92"/>
    </row>
    <row r="17" customFormat="false" ht="14.25" hidden="false" customHeight="false" outlineLevel="0" collapsed="false">
      <c r="B17" s="90"/>
      <c r="C17" s="91" t="s">
        <v>200</v>
      </c>
      <c r="D17" s="46" t="n">
        <v>737.940752795048</v>
      </c>
      <c r="E17" s="46" t="n">
        <v>632.774395114683</v>
      </c>
      <c r="F17" s="46" t="n">
        <v>166.711345666341</v>
      </c>
      <c r="G17" s="46" t="n">
        <v>5.12588746152268</v>
      </c>
    </row>
    <row r="18" customFormat="false" ht="14.25" hidden="false" customHeight="true" outlineLevel="0" collapsed="false">
      <c r="B18" s="90" t="s">
        <v>166</v>
      </c>
      <c r="C18" s="91" t="s">
        <v>199</v>
      </c>
      <c r="D18" s="46" t="n">
        <v>1015.59938962703</v>
      </c>
      <c r="E18" s="46" t="n">
        <v>1001.18039364093</v>
      </c>
      <c r="F18" s="46" t="n">
        <v>1843.63760817559</v>
      </c>
      <c r="G18" s="46" t="n">
        <v>259.603135918318</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20.465156281705</v>
      </c>
      <c r="E20" s="46" t="n">
        <v>20.465156281705</v>
      </c>
      <c r="F20" s="46" t="n">
        <v>21.1825627573406</v>
      </c>
      <c r="G20" s="46"/>
    </row>
    <row r="21" customFormat="false" ht="14.25" hidden="false" customHeight="false" outlineLevel="0" collapsed="false">
      <c r="B21" s="90"/>
      <c r="C21" s="91" t="s">
        <v>200</v>
      </c>
      <c r="D21" s="46" t="n">
        <v>361.322710341943</v>
      </c>
      <c r="E21" s="46" t="n">
        <v>358.445220135522</v>
      </c>
      <c r="F21" s="46" t="n">
        <v>127.621372544313</v>
      </c>
      <c r="G21" s="46"/>
    </row>
    <row r="22" customFormat="false" ht="14.25" hidden="false" customHeight="true" outlineLevel="0" collapsed="false">
      <c r="B22" s="90" t="s">
        <v>168</v>
      </c>
      <c r="C22" s="91" t="s">
        <v>199</v>
      </c>
      <c r="D22" s="46" t="n">
        <v>90.0030704678688</v>
      </c>
      <c r="E22" s="46" t="n">
        <v>90.0030704678688</v>
      </c>
      <c r="F22" s="46" t="n">
        <v>90.6423396954345</v>
      </c>
      <c r="G22" s="46" t="n">
        <v>80.8678270895953</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183.85382797431</v>
      </c>
      <c r="E24" s="46" t="n">
        <v>155.408709144159</v>
      </c>
      <c r="F24" s="46" t="n">
        <v>118.076980190714</v>
      </c>
      <c r="G24" s="46" t="n">
        <v>65.5399461032608</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595.468490810975</v>
      </c>
      <c r="E26" s="46" t="n">
        <v>529.779400780971</v>
      </c>
      <c r="F26" s="46" t="n">
        <v>361.787165744572</v>
      </c>
      <c r="G26" s="46" t="n">
        <v>160.253676020488</v>
      </c>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t="n">
        <v>9.23254776922433</v>
      </c>
      <c r="E28" s="46" t="n">
        <v>9.23254776922433</v>
      </c>
      <c r="F28" s="46" t="n">
        <v>8.39322524474939</v>
      </c>
      <c r="G28" s="46"/>
    </row>
    <row r="29" customFormat="false" ht="14.25" hidden="false" customHeight="false" outlineLevel="0" collapsed="false">
      <c r="B29" s="90"/>
      <c r="C29" s="91" t="s">
        <v>200</v>
      </c>
      <c r="D29" s="46" t="n">
        <v>242.827138074745</v>
      </c>
      <c r="E29" s="46" t="n">
        <v>237.172828411312</v>
      </c>
      <c r="F29" s="46" t="n">
        <v>53.2141810739291</v>
      </c>
      <c r="G29" s="46" t="n">
        <v>6.05837644171572</v>
      </c>
    </row>
    <row r="30" customFormat="false" ht="14.25" hidden="false" customHeight="true" outlineLevel="0" collapsed="false">
      <c r="B30" s="90" t="s">
        <v>172</v>
      </c>
      <c r="C30" s="91" t="s">
        <v>199</v>
      </c>
      <c r="D30" s="46"/>
      <c r="E30" s="46"/>
      <c r="F30" s="46"/>
      <c r="G30" s="46"/>
    </row>
    <row r="31" customFormat="false" ht="14.25" hidden="false" customHeight="false" outlineLevel="0" collapsed="false">
      <c r="B31" s="90"/>
      <c r="C31" s="91" t="s">
        <v>200</v>
      </c>
      <c r="D31" s="46" t="n">
        <v>5.11958372263607</v>
      </c>
      <c r="E31" s="46" t="n">
        <v>5.11958372263607</v>
      </c>
      <c r="F31" s="46" t="n">
        <v>0.484809064643567</v>
      </c>
      <c r="G31" s="46"/>
    </row>
    <row r="32" customFormat="false" ht="14.25" hidden="false" customHeight="true" outlineLevel="0" collapsed="false">
      <c r="B32" s="90" t="s">
        <v>173</v>
      </c>
      <c r="C32" s="91" t="s">
        <v>199</v>
      </c>
      <c r="D32" s="46" t="n">
        <v>11.1600091055219</v>
      </c>
      <c r="E32" s="46" t="n">
        <v>11.1600091055219</v>
      </c>
      <c r="F32" s="46" t="n">
        <v>12.6818285290022</v>
      </c>
      <c r="G32" s="46"/>
    </row>
    <row r="33" customFormat="false" ht="14.25" hidden="false" customHeight="false" outlineLevel="0" collapsed="false">
      <c r="B33" s="90"/>
      <c r="C33" s="91" t="s">
        <v>200</v>
      </c>
      <c r="D33" s="95" t="n">
        <v>7.6604867952477</v>
      </c>
      <c r="E33" s="95" t="n">
        <v>7.6604867952477</v>
      </c>
      <c r="F33" s="95" t="n">
        <v>3.14010653627151</v>
      </c>
      <c r="G33" s="95"/>
    </row>
    <row r="34" customFormat="false" ht="14.25" hidden="false" customHeight="true" outlineLevel="0" collapsed="false">
      <c r="B34" s="90" t="s">
        <v>174</v>
      </c>
      <c r="C34" s="91" t="s">
        <v>199</v>
      </c>
      <c r="D34" s="95" t="n">
        <v>19.0270403477657</v>
      </c>
      <c r="E34" s="95" t="n">
        <v>19.0270403477657</v>
      </c>
      <c r="F34" s="95" t="n">
        <v>21.367264561662</v>
      </c>
      <c r="G34" s="95" t="n">
        <v>17.0938116493296</v>
      </c>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35.961112600627</v>
      </c>
      <c r="E40" s="46" t="n">
        <v>35.961112600627</v>
      </c>
      <c r="F40" s="46" t="n">
        <v>6.86530331466515</v>
      </c>
      <c r="G40" s="46"/>
    </row>
    <row r="41" customFormat="false" ht="14.25" hidden="false" customHeight="false" outlineLevel="0" collapsed="false">
      <c r="B41" s="90"/>
      <c r="C41" s="91" t="s">
        <v>200</v>
      </c>
      <c r="D41" s="46" t="n">
        <v>10.7657550711807</v>
      </c>
      <c r="E41" s="46" t="n">
        <v>10.7657550711807</v>
      </c>
      <c r="F41" s="46" t="n">
        <v>1.56623169240805</v>
      </c>
      <c r="G41" s="46"/>
    </row>
    <row r="42" customFormat="false" ht="14.25" hidden="false" customHeight="true" outlineLevel="0" collapsed="false">
      <c r="B42" s="90" t="s">
        <v>177</v>
      </c>
      <c r="C42" s="91" t="s">
        <v>199</v>
      </c>
      <c r="D42" s="46" t="n">
        <v>22.8960405427262</v>
      </c>
      <c r="E42" s="46" t="n">
        <v>22.8960405427262</v>
      </c>
      <c r="F42" s="46" t="n">
        <v>13.1284266317295</v>
      </c>
      <c r="G42" s="46" t="n">
        <v>12.0394710042324</v>
      </c>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14.4043221067713</v>
      </c>
      <c r="E44" s="46" t="n">
        <v>14.4043221067713</v>
      </c>
      <c r="F44" s="46" t="n">
        <v>54.9983207713085</v>
      </c>
      <c r="G44" s="46" t="n">
        <v>53.1650434122649</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t="n">
        <v>171.998021340431</v>
      </c>
      <c r="E48" s="46" t="n">
        <v>171.998021340431</v>
      </c>
      <c r="F48" s="46" t="n">
        <v>385.838329288909</v>
      </c>
      <c r="G48" s="46" t="n">
        <v>370.72518278024</v>
      </c>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19" activeCellId="0" sqref="I19"/>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7089.08678806029</v>
      </c>
      <c r="E10" s="50" t="n">
        <v>6474.69214505632</v>
      </c>
      <c r="F10" s="50" t="n">
        <v>24645.3941781566</v>
      </c>
      <c r="G10" s="50" t="n">
        <v>22616.6545124945</v>
      </c>
      <c r="I10" s="85"/>
    </row>
    <row r="11" customFormat="false" ht="14.25" hidden="false" customHeight="false" outlineLevel="0" collapsed="false">
      <c r="B11" s="87" t="s">
        <v>162</v>
      </c>
      <c r="C11" s="87"/>
      <c r="D11" s="46" t="n">
        <v>5740.54499434595</v>
      </c>
      <c r="E11" s="46" t="n">
        <v>5341.05784727929</v>
      </c>
      <c r="F11" s="46" t="n">
        <v>23062.0665501461</v>
      </c>
      <c r="G11" s="46" t="n">
        <v>21119.9269161552</v>
      </c>
      <c r="I11" s="85"/>
    </row>
    <row r="12" customFormat="false" ht="14.25" hidden="false" customHeight="false" outlineLevel="0" collapsed="false">
      <c r="B12" s="87" t="s">
        <v>163</v>
      </c>
      <c r="C12" s="87"/>
      <c r="D12" s="46" t="n">
        <v>1348.54179371433</v>
      </c>
      <c r="E12" s="46" t="n">
        <v>1133.63429777704</v>
      </c>
      <c r="F12" s="46" t="n">
        <v>1583.32762801051</v>
      </c>
      <c r="G12" s="46" t="n">
        <v>1496.72759633926</v>
      </c>
      <c r="I12" s="85"/>
    </row>
    <row r="13" customFormat="false" ht="14.25" hidden="false" customHeight="false" outlineLevel="0" collapsed="false">
      <c r="B13" s="87" t="s">
        <v>164</v>
      </c>
      <c r="C13" s="87"/>
      <c r="D13" s="46"/>
      <c r="E13" s="46"/>
      <c r="F13" s="46"/>
      <c r="G13" s="46"/>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37.6893815715311</v>
      </c>
      <c r="E16" s="46" t="n">
        <v>34.685497964478</v>
      </c>
      <c r="F16" s="46" t="n">
        <v>28.3691642603678</v>
      </c>
      <c r="G16" s="46" t="n">
        <v>7.75681175346777</v>
      </c>
      <c r="H16" s="92"/>
    </row>
    <row r="17" customFormat="false" ht="14.25" hidden="false" customHeight="false" outlineLevel="0" collapsed="false">
      <c r="B17" s="90"/>
      <c r="C17" s="91" t="s">
        <v>200</v>
      </c>
      <c r="D17" s="46" t="n">
        <v>307.593961018618</v>
      </c>
      <c r="E17" s="46" t="n">
        <v>267.7253444946</v>
      </c>
      <c r="F17" s="46" t="n">
        <v>74.4847911238477</v>
      </c>
      <c r="G17" s="46" t="n">
        <v>5.18467781785524</v>
      </c>
    </row>
    <row r="18" customFormat="false" ht="14.25" hidden="false" customHeight="true" outlineLevel="0" collapsed="false">
      <c r="B18" s="90" t="s">
        <v>166</v>
      </c>
      <c r="C18" s="91" t="s">
        <v>199</v>
      </c>
      <c r="D18" s="46" t="n">
        <v>37.2359702747337</v>
      </c>
      <c r="E18" s="46" t="n">
        <v>37.2359702747337</v>
      </c>
      <c r="F18" s="46" t="n">
        <v>23.9873030526784</v>
      </c>
      <c r="G18" s="46" t="n">
        <v>14.392381831607</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100.626814909185</v>
      </c>
      <c r="E20" s="46" t="n">
        <v>100.626814909185</v>
      </c>
      <c r="F20" s="46" t="n">
        <v>129.625169778229</v>
      </c>
      <c r="G20" s="46" t="n">
        <v>105.083536599794</v>
      </c>
    </row>
    <row r="21" customFormat="false" ht="14.25" hidden="false" customHeight="false" outlineLevel="0" collapsed="false">
      <c r="B21" s="90"/>
      <c r="C21" s="91" t="s">
        <v>200</v>
      </c>
      <c r="D21" s="46" t="n">
        <v>100.08074400578</v>
      </c>
      <c r="E21" s="46" t="n">
        <v>100.08074400578</v>
      </c>
      <c r="F21" s="46" t="n">
        <v>56.1118764313044</v>
      </c>
      <c r="G21" s="46"/>
    </row>
    <row r="22" customFormat="false" ht="14.25" hidden="false" customHeight="true" outlineLevel="0" collapsed="false">
      <c r="B22" s="90" t="s">
        <v>168</v>
      </c>
      <c r="C22" s="91" t="s">
        <v>199</v>
      </c>
      <c r="D22" s="46" t="n">
        <v>1509.32112653676</v>
      </c>
      <c r="E22" s="46" t="n">
        <v>1439.8542300873</v>
      </c>
      <c r="F22" s="46" t="n">
        <v>12094.104330339</v>
      </c>
      <c r="G22" s="46" t="n">
        <v>11916.3175109249</v>
      </c>
    </row>
    <row r="23" customFormat="false" ht="14.25" hidden="false" customHeight="false" outlineLevel="0" collapsed="false">
      <c r="B23" s="90"/>
      <c r="C23" s="91" t="s">
        <v>200</v>
      </c>
      <c r="D23" s="46" t="n">
        <v>9.52830203212075</v>
      </c>
      <c r="E23" s="46" t="n">
        <v>5.71698121927245</v>
      </c>
      <c r="F23" s="46" t="n">
        <v>0.866209275647341</v>
      </c>
      <c r="G23" s="46"/>
    </row>
    <row r="24" customFormat="false" ht="14.25" hidden="false" customHeight="true" outlineLevel="0" collapsed="false">
      <c r="B24" s="90" t="s">
        <v>169</v>
      </c>
      <c r="C24" s="91" t="s">
        <v>199</v>
      </c>
      <c r="D24" s="46" t="n">
        <v>545.465508486469</v>
      </c>
      <c r="E24" s="46" t="n">
        <v>492.686613981791</v>
      </c>
      <c r="F24" s="46" t="n">
        <v>1418.44107550167</v>
      </c>
      <c r="G24" s="46" t="n">
        <v>1046.99040410628</v>
      </c>
    </row>
    <row r="25" customFormat="false" ht="14.25" hidden="false" customHeight="false" outlineLevel="0" collapsed="false">
      <c r="B25" s="90"/>
      <c r="C25" s="91" t="s">
        <v>200</v>
      </c>
      <c r="D25" s="46" t="n">
        <v>59.6542171439532</v>
      </c>
      <c r="E25" s="46" t="n">
        <v>59.6542171439532</v>
      </c>
      <c r="F25" s="46" t="n">
        <v>90.5791515556106</v>
      </c>
      <c r="G25" s="46" t="n">
        <v>50.8572720544994</v>
      </c>
    </row>
    <row r="26" customFormat="false" ht="14.25" hidden="false" customHeight="true" outlineLevel="0" collapsed="false">
      <c r="B26" s="90" t="s">
        <v>170</v>
      </c>
      <c r="C26" s="91" t="s">
        <v>199</v>
      </c>
      <c r="D26" s="46" t="n">
        <v>777.164583644798</v>
      </c>
      <c r="E26" s="46" t="n">
        <v>722.43820150306</v>
      </c>
      <c r="F26" s="46" t="n">
        <v>2567.32991944702</v>
      </c>
      <c r="G26" s="46" t="n">
        <v>2331.25869308752</v>
      </c>
    </row>
    <row r="27" customFormat="false" ht="14.25" hidden="false" customHeight="false" outlineLevel="0" collapsed="false">
      <c r="B27" s="90"/>
      <c r="C27" s="91" t="s">
        <v>200</v>
      </c>
      <c r="D27" s="46" t="n">
        <v>46.5357689229593</v>
      </c>
      <c r="E27" s="46" t="n">
        <v>46.5357689229593</v>
      </c>
      <c r="F27" s="46" t="n">
        <v>42.6553898033508</v>
      </c>
      <c r="G27" s="46" t="n">
        <v>8.29217743406475</v>
      </c>
    </row>
    <row r="28" customFormat="false" ht="14.25" hidden="false" customHeight="true" outlineLevel="0" collapsed="false">
      <c r="B28" s="90" t="s">
        <v>171</v>
      </c>
      <c r="C28" s="91" t="s">
        <v>199</v>
      </c>
      <c r="D28" s="46" t="n">
        <v>411.714237362035</v>
      </c>
      <c r="E28" s="46" t="n">
        <v>404.702788720627</v>
      </c>
      <c r="F28" s="46" t="n">
        <v>1203.84457031531</v>
      </c>
      <c r="G28" s="46" t="n">
        <v>1142.37380968471</v>
      </c>
    </row>
    <row r="29" customFormat="false" ht="14.25" hidden="false" customHeight="false" outlineLevel="0" collapsed="false">
      <c r="B29" s="90"/>
      <c r="C29" s="91" t="s">
        <v>200</v>
      </c>
      <c r="D29" s="46" t="n">
        <v>118.181613453475</v>
      </c>
      <c r="E29" s="46" t="n">
        <v>118.181613453475</v>
      </c>
      <c r="F29" s="46" t="n">
        <v>99.7283831274092</v>
      </c>
      <c r="G29" s="46" t="n">
        <v>65.6776601159834</v>
      </c>
    </row>
    <row r="30" customFormat="false" ht="14.25" hidden="false" customHeight="true" outlineLevel="0" collapsed="false">
      <c r="B30" s="90" t="s">
        <v>172</v>
      </c>
      <c r="C30" s="91" t="s">
        <v>199</v>
      </c>
      <c r="D30" s="46" t="n">
        <v>11.3486261890547</v>
      </c>
      <c r="E30" s="46" t="n">
        <v>11.3486261890547</v>
      </c>
      <c r="F30" s="46" t="n">
        <v>7.73769967435548</v>
      </c>
      <c r="G30" s="46" t="n">
        <v>7.73769967435548</v>
      </c>
    </row>
    <row r="31" customFormat="false" ht="14.25" hidden="false" customHeight="false" outlineLevel="0" collapsed="false">
      <c r="B31" s="90"/>
      <c r="C31" s="91" t="s">
        <v>200</v>
      </c>
      <c r="D31" s="46" t="n">
        <v>7.10959599396984</v>
      </c>
      <c r="E31" s="46" t="n">
        <v>7.10959599396984</v>
      </c>
      <c r="F31" s="46" t="n">
        <v>3.81094669787485</v>
      </c>
      <c r="G31" s="46"/>
    </row>
    <row r="32" customFormat="false" ht="14.25" hidden="false" customHeight="true" outlineLevel="0" collapsed="false">
      <c r="B32" s="90" t="s">
        <v>173</v>
      </c>
      <c r="C32" s="91" t="s">
        <v>199</v>
      </c>
      <c r="D32" s="46" t="n">
        <v>415.369442381364</v>
      </c>
      <c r="E32" s="46" t="n">
        <v>411.030099819732</v>
      </c>
      <c r="F32" s="46" t="n">
        <v>1149.38815218344</v>
      </c>
      <c r="G32" s="46" t="n">
        <v>842.175013781653</v>
      </c>
    </row>
    <row r="33" customFormat="false" ht="14.25" hidden="false" customHeight="false" outlineLevel="0" collapsed="false">
      <c r="B33" s="90"/>
      <c r="C33" s="91" t="s">
        <v>200</v>
      </c>
      <c r="D33" s="95" t="n">
        <v>236.022767697131</v>
      </c>
      <c r="E33" s="95" t="n">
        <v>202.670150863423</v>
      </c>
      <c r="F33" s="95" t="n">
        <v>97.8123047445626</v>
      </c>
      <c r="G33" s="95" t="n">
        <v>82.3131457304233</v>
      </c>
    </row>
    <row r="34" customFormat="false" ht="14.25" hidden="false" customHeight="true" outlineLevel="0" collapsed="false">
      <c r="B34" s="90" t="s">
        <v>174</v>
      </c>
      <c r="C34" s="91" t="s">
        <v>199</v>
      </c>
      <c r="D34" s="95" t="n">
        <v>961.35548466974</v>
      </c>
      <c r="E34" s="95" t="n">
        <v>830.771624050018</v>
      </c>
      <c r="F34" s="95" t="n">
        <v>3884.49331573842</v>
      </c>
      <c r="G34" s="95" t="n">
        <v>3458.48195542483</v>
      </c>
    </row>
    <row r="35" customFormat="false" ht="14.25" hidden="false" customHeight="false" outlineLevel="0" collapsed="false">
      <c r="B35" s="90"/>
      <c r="C35" s="91" t="s">
        <v>200</v>
      </c>
      <c r="D35" s="95" t="n">
        <v>43.0250219185765</v>
      </c>
      <c r="E35" s="95" t="n">
        <v>42.4811375481789</v>
      </c>
      <c r="F35" s="95" t="n">
        <v>84.6809235442331</v>
      </c>
      <c r="G35" s="95" t="n">
        <v>35.0341661333043</v>
      </c>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t="n">
        <v>5.52182613368686</v>
      </c>
      <c r="E37" s="95" t="n">
        <v>5.52182613368686</v>
      </c>
      <c r="F37" s="95" t="n">
        <v>4.01587355177226</v>
      </c>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t="n">
        <v>295.749983332602</v>
      </c>
      <c r="E42" s="46" t="n">
        <v>134.050006774436</v>
      </c>
      <c r="F42" s="46" t="n">
        <v>36.406928982549</v>
      </c>
      <c r="G42" s="46" t="n">
        <v>29.3284939534449</v>
      </c>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57.791129800633</v>
      </c>
      <c r="E44" s="46" t="n">
        <v>57.791129800633</v>
      </c>
      <c r="F44" s="46" t="n">
        <v>35.810982568639</v>
      </c>
      <c r="G44" s="46" t="n">
        <v>33.957389095586</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t="n">
        <v>940.215691321855</v>
      </c>
      <c r="E48" s="46" t="n">
        <v>921.035024833099</v>
      </c>
      <c r="F48" s="46" t="n">
        <v>1465.35916383571</v>
      </c>
      <c r="G48" s="46" t="n">
        <v>1395.06519131657</v>
      </c>
    </row>
    <row r="49" customFormat="false" ht="14.25" hidden="false" customHeight="false" outlineLevel="0" collapsed="false">
      <c r="B49" s="90"/>
      <c r="C49" s="91" t="s">
        <v>200</v>
      </c>
      <c r="D49" s="46" t="n">
        <v>47.2302920774827</v>
      </c>
      <c r="E49" s="46" t="n">
        <v>13.2034391871072</v>
      </c>
      <c r="F49" s="46" t="n">
        <v>9.69404334701837</v>
      </c>
      <c r="G49" s="46" t="n">
        <v>2.32001269707106</v>
      </c>
    </row>
    <row r="50" customFormat="false" ht="14.25" hidden="false" customHeight="true" outlineLevel="0" collapsed="false">
      <c r="B50" s="90" t="s">
        <v>181</v>
      </c>
      <c r="C50" s="91" t="s">
        <v>199</v>
      </c>
      <c r="D50" s="46" t="n">
        <v>7.55469718176155</v>
      </c>
      <c r="E50" s="46" t="n">
        <v>7.55469718176155</v>
      </c>
      <c r="F50" s="46" t="n">
        <v>36.0565092765892</v>
      </c>
      <c r="G50" s="46" t="n">
        <v>36.0565092765892</v>
      </c>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H30" activeCellId="0" sqref="H30"/>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4254.22239243788</v>
      </c>
      <c r="E10" s="50" t="n">
        <v>4139.32477434795</v>
      </c>
      <c r="F10" s="50" t="n">
        <v>22404.1438721023</v>
      </c>
      <c r="G10" s="50" t="n">
        <v>18400.5146850496</v>
      </c>
      <c r="I10" s="85"/>
    </row>
    <row r="11" customFormat="false" ht="14.25" hidden="false" customHeight="false" outlineLevel="0" collapsed="false">
      <c r="B11" s="87" t="s">
        <v>162</v>
      </c>
      <c r="C11" s="87"/>
      <c r="D11" s="46" t="n">
        <v>410.695290184455</v>
      </c>
      <c r="E11" s="46" t="n">
        <v>354.997166742993</v>
      </c>
      <c r="F11" s="46" t="n">
        <v>2595.68447473689</v>
      </c>
      <c r="G11" s="46" t="n">
        <v>198.144528138556</v>
      </c>
      <c r="I11" s="85"/>
    </row>
    <row r="12" customFormat="false" ht="14.25" hidden="false" customHeight="false" outlineLevel="0" collapsed="false">
      <c r="B12" s="87" t="s">
        <v>163</v>
      </c>
      <c r="C12" s="87"/>
      <c r="D12" s="46" t="n">
        <v>2965.90388086463</v>
      </c>
      <c r="E12" s="46" t="n">
        <v>2906.70438621616</v>
      </c>
      <c r="F12" s="46" t="n">
        <v>18439.6273942314</v>
      </c>
      <c r="G12" s="46" t="n">
        <v>17828.019106425</v>
      </c>
      <c r="I12" s="85"/>
    </row>
    <row r="13" customFormat="false" ht="14.25" hidden="false" customHeight="false" outlineLevel="0" collapsed="false">
      <c r="B13" s="87" t="s">
        <v>164</v>
      </c>
      <c r="C13" s="87"/>
      <c r="D13" s="46" t="n">
        <v>877.623221388802</v>
      </c>
      <c r="E13" s="46" t="n">
        <v>877.623221388802</v>
      </c>
      <c r="F13" s="46" t="n">
        <v>1368.83200313403</v>
      </c>
      <c r="G13" s="46" t="n">
        <v>374.35105048603</v>
      </c>
      <c r="I13" s="85"/>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5.18247326351072</v>
      </c>
      <c r="E16" s="46" t="n">
        <v>2.59123663175536</v>
      </c>
      <c r="F16" s="46" t="n">
        <v>2.12010269870893</v>
      </c>
      <c r="G16" s="46"/>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c r="E22" s="46"/>
      <c r="F22" s="46"/>
      <c r="G22" s="46"/>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c r="E24" s="46"/>
      <c r="F24" s="46"/>
      <c r="G24" s="46"/>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76.1198597971476</v>
      </c>
      <c r="E26" s="46" t="n">
        <v>23.0129729874411</v>
      </c>
      <c r="F26" s="46" t="n">
        <v>6.27626536021121</v>
      </c>
      <c r="G26" s="46" t="n">
        <v>4.18417690680747</v>
      </c>
    </row>
    <row r="27" customFormat="false" ht="14.25" hidden="false" customHeight="false" outlineLevel="0" collapsed="false">
      <c r="B27" s="90"/>
      <c r="C27" s="91" t="s">
        <v>200</v>
      </c>
      <c r="D27" s="46" t="n">
        <v>36.5602893156524</v>
      </c>
      <c r="E27" s="46" t="n">
        <v>36.5602893156524</v>
      </c>
      <c r="F27" s="46" t="n">
        <v>12.0616790264249</v>
      </c>
      <c r="G27" s="46"/>
    </row>
    <row r="28" customFormat="false" ht="14.25" hidden="false" customHeight="true" outlineLevel="0" collapsed="false">
      <c r="B28" s="90" t="s">
        <v>171</v>
      </c>
      <c r="C28" s="91" t="s">
        <v>199</v>
      </c>
      <c r="D28" s="46"/>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t="n">
        <v>59.3551122437568</v>
      </c>
      <c r="E30" s="46" t="n">
        <v>59.3551122437568</v>
      </c>
      <c r="F30" s="46" t="n">
        <v>86.1822074295216</v>
      </c>
      <c r="G30" s="46" t="n">
        <v>64.4489302447582</v>
      </c>
    </row>
    <row r="31" customFormat="false" ht="14.25" hidden="false" customHeight="false" outlineLevel="0" collapsed="false">
      <c r="B31" s="90"/>
      <c r="C31" s="91" t="s">
        <v>200</v>
      </c>
      <c r="D31" s="46" t="n">
        <v>26.6749464366815</v>
      </c>
      <c r="E31" s="46" t="n">
        <v>26.6749464366815</v>
      </c>
      <c r="F31" s="46" t="n">
        <v>15.5199688358874</v>
      </c>
      <c r="G31" s="46"/>
    </row>
    <row r="32" customFormat="false" ht="14.25" hidden="false" customHeight="true" outlineLevel="0" collapsed="false">
      <c r="B32" s="90" t="s">
        <v>173</v>
      </c>
      <c r="C32" s="91" t="s">
        <v>199</v>
      </c>
      <c r="D32" s="46" t="n">
        <v>13.3454410239208</v>
      </c>
      <c r="E32" s="46" t="n">
        <v>13.3454410239208</v>
      </c>
      <c r="F32" s="46" t="n">
        <v>36.3966573379657</v>
      </c>
      <c r="G32" s="46" t="n">
        <v>24.2644382253105</v>
      </c>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c r="E34" s="95"/>
      <c r="F34" s="95"/>
      <c r="G34" s="95"/>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t="n">
        <v>193.457168103785</v>
      </c>
      <c r="E36" s="95" t="n">
        <v>193.457168103785</v>
      </c>
      <c r="F36" s="95" t="n">
        <v>2437.12759404817</v>
      </c>
      <c r="G36" s="95" t="n">
        <v>105.24698276168</v>
      </c>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102.437929722405</v>
      </c>
      <c r="E40" s="46" t="n">
        <v>102.437929722405</v>
      </c>
      <c r="F40" s="46" t="n">
        <v>333.293124400254</v>
      </c>
      <c r="G40" s="46" t="n">
        <v>299.346097808293</v>
      </c>
    </row>
    <row r="41" customFormat="false" ht="14.25" hidden="false" customHeight="false" outlineLevel="0" collapsed="false">
      <c r="B41" s="90"/>
      <c r="C41" s="91" t="s">
        <v>200</v>
      </c>
      <c r="D41" s="46" t="n">
        <v>3</v>
      </c>
      <c r="E41" s="46" t="n">
        <v>3</v>
      </c>
      <c r="F41" s="46" t="n">
        <v>1.36363636363636</v>
      </c>
      <c r="G41" s="46" t="n">
        <v>1.36363636363636</v>
      </c>
    </row>
    <row r="42" customFormat="false" ht="14.25" hidden="false" customHeight="true" outlineLevel="0" collapsed="false">
      <c r="B42" s="90" t="s">
        <v>177</v>
      </c>
      <c r="C42" s="91" t="s">
        <v>199</v>
      </c>
      <c r="D42" s="46" t="n">
        <v>73.9993683105917</v>
      </c>
      <c r="E42" s="46" t="n">
        <v>14.7998736621183</v>
      </c>
      <c r="F42" s="46" t="n">
        <v>5.38177224077031</v>
      </c>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695.174379941974</v>
      </c>
      <c r="E44" s="46" t="n">
        <v>695.174379941974</v>
      </c>
      <c r="F44" s="46" t="n">
        <v>4034.74868256974</v>
      </c>
      <c r="G44" s="46" t="n">
        <v>3766.01794416773</v>
      </c>
    </row>
    <row r="45" customFormat="false" ht="14.25" hidden="false" customHeight="false" outlineLevel="0" collapsed="false">
      <c r="B45" s="90"/>
      <c r="C45" s="91" t="s">
        <v>200</v>
      </c>
      <c r="D45" s="46" t="n">
        <v>71.764952741374</v>
      </c>
      <c r="E45" s="46" t="n">
        <v>71.764952741374</v>
      </c>
      <c r="F45" s="46" t="n">
        <v>39.1445196771131</v>
      </c>
      <c r="G45" s="46" t="n">
        <v>39.1445196771131</v>
      </c>
    </row>
    <row r="46" customFormat="false" ht="14.25" hidden="false" customHeight="true" outlineLevel="0" collapsed="false">
      <c r="B46" s="90" t="s">
        <v>179</v>
      </c>
      <c r="C46" s="91" t="s">
        <v>199</v>
      </c>
      <c r="D46" s="46" t="n">
        <v>187.868927512796</v>
      </c>
      <c r="E46" s="46" t="n">
        <v>187.868927512796</v>
      </c>
      <c r="F46" s="46" t="n">
        <v>451.470336550998</v>
      </c>
      <c r="G46" s="46" t="n">
        <v>438.966528108951</v>
      </c>
    </row>
    <row r="47" customFormat="false" ht="14.25" hidden="false" customHeight="false" outlineLevel="0" collapsed="false">
      <c r="B47" s="90"/>
      <c r="C47" s="91" t="s">
        <v>200</v>
      </c>
      <c r="D47" s="46" t="n">
        <v>3.54676502136004</v>
      </c>
      <c r="E47" s="46" t="n">
        <v>3.54676502136004</v>
      </c>
      <c r="F47" s="46" t="n">
        <v>1.28973273504001</v>
      </c>
      <c r="G47" s="46"/>
    </row>
    <row r="48" customFormat="false" ht="14.25" hidden="false" customHeight="true" outlineLevel="0" collapsed="false">
      <c r="B48" s="90" t="s">
        <v>180</v>
      </c>
      <c r="C48" s="91" t="s">
        <v>199</v>
      </c>
      <c r="D48" s="46" t="n">
        <v>1616.8663741546</v>
      </c>
      <c r="E48" s="46" t="n">
        <v>1616.8663741546</v>
      </c>
      <c r="F48" s="46" t="n">
        <v>11762.9311678721</v>
      </c>
      <c r="G48" s="46" t="n">
        <v>11489.5852181824</v>
      </c>
    </row>
    <row r="49" customFormat="false" ht="14.25" hidden="false" customHeight="false" outlineLevel="0" collapsed="false">
      <c r="B49" s="90"/>
      <c r="C49" s="91" t="s">
        <v>200</v>
      </c>
      <c r="D49" s="46" t="n">
        <v>71.7569938425285</v>
      </c>
      <c r="E49" s="46" t="n">
        <v>71.7569938425285</v>
      </c>
      <c r="F49" s="46" t="n">
        <v>156.560713838244</v>
      </c>
      <c r="G49" s="46" t="n">
        <v>140.90464245442</v>
      </c>
    </row>
    <row r="50" customFormat="false" ht="14.25" hidden="false" customHeight="true" outlineLevel="0" collapsed="false">
      <c r="B50" s="90" t="s">
        <v>181</v>
      </c>
      <c r="C50" s="91" t="s">
        <v>199</v>
      </c>
      <c r="D50" s="46" t="n">
        <v>139.488189617002</v>
      </c>
      <c r="E50" s="46" t="n">
        <v>139.488189617002</v>
      </c>
      <c r="F50" s="46" t="n">
        <v>1653.44370798355</v>
      </c>
      <c r="G50" s="46" t="n">
        <v>1652.69051966246</v>
      </c>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t="n">
        <v>175.026221764451</v>
      </c>
      <c r="E54" s="95" t="n">
        <v>175.026221764451</v>
      </c>
      <c r="F54" s="95" t="n">
        <v>144.061039880964</v>
      </c>
      <c r="G54" s="95" t="n">
        <v>61.5984140001748</v>
      </c>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t="n">
        <v>11.1906017514861</v>
      </c>
      <c r="E56" s="46" t="n">
        <v>11.1906017514861</v>
      </c>
      <c r="F56" s="46" t="n">
        <v>51.775462506755</v>
      </c>
      <c r="G56" s="46" t="n">
        <v>4.54545454545455</v>
      </c>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t="n">
        <v>540.879904256201</v>
      </c>
      <c r="E62" s="46" t="n">
        <v>540.879904256201</v>
      </c>
      <c r="F62" s="46" t="n">
        <v>1029.31112047585</v>
      </c>
      <c r="G62" s="46" t="n">
        <v>176.49650002582</v>
      </c>
    </row>
    <row r="63" customFormat="false" ht="14.25" hidden="false" customHeight="false" outlineLevel="0" collapsed="false">
      <c r="B63" s="90"/>
      <c r="C63" s="91" t="s">
        <v>200</v>
      </c>
      <c r="D63" s="46" t="n">
        <v>150.526493616664</v>
      </c>
      <c r="E63" s="46" t="n">
        <v>150.526493616664</v>
      </c>
      <c r="F63" s="46" t="n">
        <v>143.684380270452</v>
      </c>
      <c r="G63" s="46" t="n">
        <v>131.710681914581</v>
      </c>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K39"/>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G15" activeCellId="0" sqref="G15"/>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9.38"/>
    <col collapsed="false" customWidth="true" hidden="false" outlineLevel="0" max="3" min="3" style="11" width="18.74"/>
    <col collapsed="false" customWidth="true" hidden="false" outlineLevel="0" max="4" min="4" style="11" width="18.26"/>
    <col collapsed="false" customWidth="true" hidden="false" outlineLevel="0" max="5" min="5" style="11" width="17.88"/>
    <col collapsed="false" customWidth="true" hidden="false" outlineLevel="0" max="6" min="6" style="11" width="8.25"/>
    <col collapsed="false" customWidth="true" hidden="false" outlineLevel="0" max="7" min="7" style="11" width="11.87"/>
    <col collapsed="false" customWidth="true" hidden="false" outlineLevel="0" max="9" min="8" style="11" width="8.25"/>
    <col collapsed="false" customWidth="true" hidden="false" outlineLevel="0" max="10" min="10" style="11" width="10.13"/>
    <col collapsed="false" customWidth="false" hidden="false" outlineLevel="0" max="1024" min="11" style="11" width="8"/>
  </cols>
  <sheetData>
    <row r="5" customFormat="false" ht="16.5" hidden="false" customHeight="false" outlineLevel="0" collapsed="false">
      <c r="B5" s="13"/>
      <c r="C5" s="37"/>
      <c r="D5" s="37"/>
      <c r="E5" s="37"/>
    </row>
    <row r="6" customFormat="false" ht="17.25" hidden="false" customHeight="false" outlineLevel="0" collapsed="false">
      <c r="B6" s="15"/>
      <c r="C6" s="15"/>
      <c r="D6" s="15"/>
      <c r="E6" s="15"/>
      <c r="F6" s="15"/>
      <c r="G6" s="15"/>
      <c r="H6" s="15"/>
      <c r="I6" s="15"/>
      <c r="J6" s="15"/>
    </row>
    <row r="7" customFormat="false" ht="25.5" hidden="false" customHeight="true" outlineLevel="0" collapsed="false">
      <c r="B7" s="15"/>
      <c r="C7" s="15"/>
      <c r="D7" s="15"/>
      <c r="E7" s="15"/>
      <c r="F7" s="15"/>
      <c r="G7" s="15"/>
      <c r="H7" s="15"/>
      <c r="I7" s="15"/>
      <c r="J7" s="15"/>
    </row>
    <row r="8" customFormat="false" ht="33" hidden="false" customHeight="true" outlineLevel="0" collapsed="false">
      <c r="B8" s="44" t="s">
        <v>218</v>
      </c>
      <c r="C8" s="44" t="s">
        <v>219</v>
      </c>
      <c r="D8" s="44" t="s">
        <v>194</v>
      </c>
      <c r="E8" s="44" t="s">
        <v>195</v>
      </c>
      <c r="G8" s="18" t="s">
        <v>151</v>
      </c>
    </row>
    <row r="9" customFormat="false" ht="19.5" hidden="false" customHeight="true" outlineLevel="0" collapsed="false">
      <c r="B9" s="45" t="s">
        <v>220</v>
      </c>
      <c r="C9" s="46" t="n">
        <v>9326.84091766508</v>
      </c>
      <c r="D9" s="46" t="n">
        <v>87.3924013588034</v>
      </c>
      <c r="E9" s="46" t="n">
        <v>31.8184591062741</v>
      </c>
      <c r="G9" s="20"/>
    </row>
    <row r="10" customFormat="false" ht="19.5" hidden="false" customHeight="true" outlineLevel="0" collapsed="false">
      <c r="B10" s="45" t="s">
        <v>201</v>
      </c>
      <c r="C10" s="46" t="n">
        <v>178840.640487924</v>
      </c>
      <c r="D10" s="46" t="n">
        <v>8492.84939341042</v>
      </c>
      <c r="E10" s="46" t="n">
        <v>4100.70848625348</v>
      </c>
      <c r="G10" s="20"/>
    </row>
    <row r="11" customFormat="false" ht="19.5" hidden="false" customHeight="true" outlineLevel="0" collapsed="false">
      <c r="B11" s="45" t="s">
        <v>221</v>
      </c>
      <c r="C11" s="46" t="n">
        <v>770713.302902653</v>
      </c>
      <c r="D11" s="46" t="n">
        <v>13417.9787988799</v>
      </c>
      <c r="E11" s="46" t="n">
        <v>2448.82887334215</v>
      </c>
      <c r="G11" s="20"/>
    </row>
    <row r="12" customFormat="false" ht="19.5" hidden="false" customHeight="true" outlineLevel="0" collapsed="false">
      <c r="B12" s="45" t="s">
        <v>203</v>
      </c>
      <c r="C12" s="46" t="n">
        <v>251399.464086177</v>
      </c>
      <c r="D12" s="46" t="n">
        <v>892.122543163198</v>
      </c>
      <c r="E12" s="46" t="n">
        <v>621.988257800502</v>
      </c>
    </row>
    <row r="13" customFormat="false" ht="19.5" hidden="false" customHeight="true" outlineLevel="0" collapsed="false">
      <c r="B13" s="45" t="s">
        <v>204</v>
      </c>
      <c r="C13" s="46" t="n">
        <v>58674.9827008755</v>
      </c>
      <c r="D13" s="46" t="n">
        <v>22.5987680206441</v>
      </c>
      <c r="E13" s="46" t="n">
        <v>12.2148809598162</v>
      </c>
    </row>
    <row r="14" customFormat="false" ht="19.5" hidden="false" customHeight="true" outlineLevel="0" collapsed="false">
      <c r="B14" s="45" t="s">
        <v>222</v>
      </c>
      <c r="C14" s="46" t="n">
        <v>51016.5875660928</v>
      </c>
      <c r="D14" s="46" t="n">
        <v>892.653675295715</v>
      </c>
      <c r="E14" s="46" t="n">
        <v>284.536621334206</v>
      </c>
    </row>
    <row r="15" customFormat="false" ht="19.5" hidden="false" customHeight="true" outlineLevel="0" collapsed="false">
      <c r="B15" s="45" t="s">
        <v>223</v>
      </c>
      <c r="C15" s="46" t="n">
        <v>14356.4043043727</v>
      </c>
      <c r="D15" s="46" t="n">
        <v>266.70004481952</v>
      </c>
      <c r="E15" s="46" t="n">
        <v>54.6079753084211</v>
      </c>
    </row>
    <row r="16" customFormat="false" ht="19.5" hidden="false" customHeight="true" outlineLevel="0" collapsed="false">
      <c r="B16" s="45" t="s">
        <v>224</v>
      </c>
      <c r="C16" s="46" t="n">
        <v>24309.6073346529</v>
      </c>
      <c r="D16" s="46" t="n">
        <v>415.625066344576</v>
      </c>
      <c r="E16" s="46" t="n">
        <v>91.7850750935255</v>
      </c>
    </row>
    <row r="17" customFormat="false" ht="19.5" hidden="false" customHeight="true" outlineLevel="0" collapsed="false">
      <c r="B17" s="45" t="s">
        <v>225</v>
      </c>
      <c r="C17" s="46" t="n">
        <v>67082.519770742</v>
      </c>
      <c r="D17" s="46" t="n">
        <v>1774.26391643595</v>
      </c>
      <c r="E17" s="46" t="n">
        <v>663.51586982346</v>
      </c>
    </row>
    <row r="18" customFormat="false" ht="19.5" hidden="false" customHeight="true" outlineLevel="0" collapsed="false">
      <c r="B18" s="45" t="s">
        <v>226</v>
      </c>
      <c r="C18" s="46" t="n">
        <v>29017.14151902</v>
      </c>
      <c r="D18" s="46" t="n">
        <v>183.190359454199</v>
      </c>
      <c r="E18" s="46" t="n">
        <v>53.942665545948</v>
      </c>
    </row>
    <row r="19" customFormat="false" ht="19.5" hidden="false" customHeight="true" outlineLevel="0" collapsed="false">
      <c r="B19" s="45" t="s">
        <v>227</v>
      </c>
      <c r="C19" s="46" t="n">
        <v>139245.428603675</v>
      </c>
      <c r="D19" s="46" t="n">
        <v>5822.54684286814</v>
      </c>
      <c r="E19" s="46" t="n">
        <v>426.166341427692</v>
      </c>
    </row>
    <row r="20" customFormat="false" ht="19.5" hidden="false" customHeight="true" outlineLevel="0" collapsed="false">
      <c r="B20" s="45" t="s">
        <v>228</v>
      </c>
      <c r="C20" s="46" t="n">
        <v>61088.1680070273</v>
      </c>
      <c r="D20" s="46" t="n">
        <v>2487.60631547118</v>
      </c>
      <c r="E20" s="46" t="n">
        <v>1221.58165054178</v>
      </c>
    </row>
    <row r="21" customFormat="false" ht="19.5" hidden="false" customHeight="true" outlineLevel="0" collapsed="false">
      <c r="B21" s="45" t="s">
        <v>229</v>
      </c>
      <c r="C21" s="46" t="n">
        <v>15747.5524488689</v>
      </c>
      <c r="D21" s="46" t="n">
        <v>416.642935627289</v>
      </c>
      <c r="E21" s="46" t="n">
        <v>56.6806601504126</v>
      </c>
    </row>
    <row r="22" customFormat="false" ht="19.5" hidden="false" customHeight="true" outlineLevel="0" collapsed="false">
      <c r="B22" s="45" t="s">
        <v>230</v>
      </c>
      <c r="C22" s="46" t="n">
        <v>11070.1684880833</v>
      </c>
      <c r="D22" s="46" t="n">
        <v>85707.2619042603</v>
      </c>
      <c r="E22" s="46" t="n">
        <v>57.3165355242229</v>
      </c>
    </row>
    <row r="23" customFormat="false" ht="19.5" hidden="false" customHeight="true" outlineLevel="0" collapsed="false">
      <c r="B23" s="45" t="s">
        <v>207</v>
      </c>
      <c r="C23" s="46" t="n">
        <v>302990.594815015</v>
      </c>
      <c r="D23" s="46" t="n">
        <v>6983.88106659287</v>
      </c>
      <c r="E23" s="46" t="n">
        <v>1860.35496553917</v>
      </c>
    </row>
    <row r="24" customFormat="false" ht="19.5" hidden="false" customHeight="true" outlineLevel="0" collapsed="false">
      <c r="B24" s="45" t="s">
        <v>231</v>
      </c>
      <c r="C24" s="46" t="n">
        <v>1001342.80669094</v>
      </c>
      <c r="D24" s="46" t="n">
        <v>46341.1092718704</v>
      </c>
      <c r="E24" s="46" t="n">
        <v>13752.5316799875</v>
      </c>
    </row>
    <row r="25" customFormat="false" ht="19.5" hidden="false" customHeight="true" outlineLevel="0" collapsed="false">
      <c r="B25" s="45" t="s">
        <v>208</v>
      </c>
      <c r="C25" s="46" t="n">
        <v>497486.465959506</v>
      </c>
      <c r="D25" s="46" t="n">
        <v>28322.7182775212</v>
      </c>
      <c r="E25" s="46" t="n">
        <v>4248.92196914743</v>
      </c>
    </row>
    <row r="26" customFormat="false" ht="19.5" hidden="false" customHeight="true" outlineLevel="0" collapsed="false">
      <c r="B26" s="45" t="s">
        <v>232</v>
      </c>
      <c r="C26" s="46" t="n">
        <v>33874.1036186132</v>
      </c>
      <c r="D26" s="46" t="n">
        <v>339.555873522146</v>
      </c>
      <c r="E26" s="46" t="n">
        <v>103.045582597807</v>
      </c>
    </row>
    <row r="27" customFormat="false" ht="19.5" hidden="false" customHeight="true" outlineLevel="0" collapsed="false">
      <c r="B27" s="45" t="s">
        <v>209</v>
      </c>
      <c r="C27" s="46" t="n">
        <v>17048.9578819063</v>
      </c>
      <c r="D27" s="46" t="n">
        <v>210.366357668841</v>
      </c>
      <c r="E27" s="46" t="n">
        <v>82.6825546343484</v>
      </c>
    </row>
    <row r="28" customFormat="false" ht="19.5" hidden="false" customHeight="true" outlineLevel="0" collapsed="false">
      <c r="B28" s="45" t="s">
        <v>210</v>
      </c>
      <c r="C28" s="46" t="n">
        <v>1626236.95897354</v>
      </c>
      <c r="D28" s="46" t="n">
        <v>107038.073356867</v>
      </c>
      <c r="E28" s="46" t="n">
        <v>29422.8448852503</v>
      </c>
    </row>
    <row r="29" customFormat="false" ht="19.5" hidden="false" customHeight="true" outlineLevel="0" collapsed="false">
      <c r="B29" s="45" t="s">
        <v>211</v>
      </c>
      <c r="C29" s="46" t="n">
        <v>131290.019741912</v>
      </c>
      <c r="D29" s="46" t="n">
        <v>1378.36483762748</v>
      </c>
      <c r="E29" s="46" t="n">
        <v>233.26544633387</v>
      </c>
    </row>
    <row r="30" customFormat="false" ht="19.5" hidden="false" customHeight="true" outlineLevel="0" collapsed="false">
      <c r="B30" s="45" t="s">
        <v>233</v>
      </c>
      <c r="C30" s="46" t="n">
        <v>142956.150385304</v>
      </c>
      <c r="D30" s="46" t="n">
        <v>2658.96191470735</v>
      </c>
      <c r="E30" s="46" t="n">
        <v>557.654605662704</v>
      </c>
    </row>
    <row r="31" customFormat="false" ht="19.5" hidden="false" customHeight="true" outlineLevel="0" collapsed="false">
      <c r="B31" s="45" t="s">
        <v>234</v>
      </c>
      <c r="C31" s="46" t="n">
        <v>15498.9657324152</v>
      </c>
      <c r="D31" s="46" t="n">
        <v>154.612383601406</v>
      </c>
      <c r="E31" s="46" t="n">
        <v>45.8700455780985</v>
      </c>
    </row>
    <row r="32" customFormat="false" ht="19.5" hidden="false" customHeight="true" outlineLevel="0" collapsed="false">
      <c r="B32" s="45" t="s">
        <v>214</v>
      </c>
      <c r="C32" s="46" t="n">
        <v>18055.438566721</v>
      </c>
      <c r="D32" s="46" t="n">
        <v>43.7339578582769</v>
      </c>
      <c r="E32" s="46" t="n">
        <v>9.64720232308553</v>
      </c>
    </row>
    <row r="33" customFormat="false" ht="19.5" hidden="false" customHeight="true" outlineLevel="0" collapsed="false">
      <c r="B33" s="45" t="s">
        <v>215</v>
      </c>
      <c r="C33" s="46" t="n">
        <v>4736136.69493278</v>
      </c>
      <c r="D33" s="46" t="n">
        <v>58809.8051175326</v>
      </c>
      <c r="E33" s="46" t="n">
        <v>17560.6721406125</v>
      </c>
    </row>
    <row r="34" customFormat="false" ht="19.5" hidden="false" customHeight="true" outlineLevel="0" collapsed="false">
      <c r="B34" s="45" t="s">
        <v>216</v>
      </c>
      <c r="C34" s="46" t="n">
        <v>32718.0402203689</v>
      </c>
      <c r="D34" s="46" t="n">
        <v>208.448655948305</v>
      </c>
      <c r="E34" s="46" t="n">
        <v>49.9960742048049</v>
      </c>
    </row>
    <row r="35" customFormat="false" ht="19.5" hidden="false" customHeight="true" outlineLevel="0" collapsed="false">
      <c r="B35" s="45" t="s">
        <v>235</v>
      </c>
      <c r="C35" s="46" t="n">
        <v>102477.940391081</v>
      </c>
      <c r="D35" s="46" t="n">
        <v>11638.5480008511</v>
      </c>
      <c r="E35" s="46" t="n">
        <v>1578.06259172444</v>
      </c>
    </row>
    <row r="36" customFormat="false" ht="19.5" hidden="false" customHeight="true" outlineLevel="0" collapsed="false">
      <c r="B36" s="45" t="s">
        <v>236</v>
      </c>
      <c r="C36" s="46" t="n">
        <v>26124.9558245877</v>
      </c>
      <c r="D36" s="46" t="n">
        <v>2089.71897530754</v>
      </c>
      <c r="E36" s="46" t="n">
        <v>397.233183647035</v>
      </c>
    </row>
    <row r="37" customFormat="false" ht="19.5" hidden="false" customHeight="true" outlineLevel="0" collapsed="false">
      <c r="B37" s="45" t="s">
        <v>217</v>
      </c>
      <c r="C37" s="46" t="n">
        <v>208376.754369383</v>
      </c>
      <c r="D37" s="46"/>
      <c r="E37" s="46"/>
    </row>
    <row r="38" customFormat="false" ht="14.25" hidden="false" customHeight="false" outlineLevel="0" collapsed="false">
      <c r="B38" s="47"/>
      <c r="C38" s="47"/>
      <c r="D38" s="47"/>
      <c r="E38" s="47"/>
    </row>
    <row r="39" customFormat="false" ht="14.25" hidden="false" customHeight="true" outlineLevel="0" collapsed="false">
      <c r="B39" s="43" t="s">
        <v>189</v>
      </c>
      <c r="C39" s="43"/>
      <c r="D39" s="43"/>
      <c r="E39" s="43"/>
      <c r="F39" s="43"/>
      <c r="G39" s="43"/>
      <c r="H39" s="43"/>
      <c r="I39" s="43"/>
      <c r="J39" s="43"/>
      <c r="K39" s="43"/>
    </row>
  </sheetData>
  <mergeCells count="3">
    <mergeCell ref="B6:J6"/>
    <mergeCell ref="B7:J7"/>
    <mergeCell ref="B39:K39"/>
  </mergeCells>
  <hyperlinks>
    <hyperlink ref="G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L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K18" activeCellId="0" sqref="K18"/>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373586.72740264</v>
      </c>
      <c r="E10" s="50" t="n">
        <v>366137.663227938</v>
      </c>
      <c r="F10" s="50" t="n">
        <v>1699369.6079005</v>
      </c>
      <c r="G10" s="50" t="n">
        <v>1649097.68509968</v>
      </c>
      <c r="I10" s="85"/>
    </row>
    <row r="11" customFormat="false" ht="14.25" hidden="false" customHeight="false" outlineLevel="0" collapsed="false">
      <c r="B11" s="87" t="s">
        <v>162</v>
      </c>
      <c r="C11" s="87"/>
      <c r="D11" s="46" t="n">
        <v>26678.5461073371</v>
      </c>
      <c r="E11" s="46" t="n">
        <v>25430.996088244</v>
      </c>
      <c r="F11" s="46" t="n">
        <v>80258.5257254888</v>
      </c>
      <c r="G11" s="46" t="n">
        <v>64946.2752303293</v>
      </c>
      <c r="I11" s="85"/>
    </row>
    <row r="12" customFormat="false" ht="14.25" hidden="false" customHeight="false" outlineLevel="0" collapsed="false">
      <c r="B12" s="87" t="s">
        <v>163</v>
      </c>
      <c r="C12" s="87"/>
      <c r="D12" s="46" t="n">
        <v>325628.856859804</v>
      </c>
      <c r="E12" s="46" t="n">
        <v>319906.556378214</v>
      </c>
      <c r="F12" s="46" t="n">
        <v>1581313.17608037</v>
      </c>
      <c r="G12" s="46" t="n">
        <v>1550361.02697171</v>
      </c>
      <c r="I12" s="85"/>
    </row>
    <row r="13" customFormat="false" ht="14.25" hidden="false" customHeight="false" outlineLevel="0" collapsed="false">
      <c r="B13" s="87" t="s">
        <v>164</v>
      </c>
      <c r="C13" s="87"/>
      <c r="D13" s="46" t="n">
        <v>21279.3244354983</v>
      </c>
      <c r="E13" s="46" t="n">
        <v>20800.1107614795</v>
      </c>
      <c r="F13" s="46" t="n">
        <v>37797.906094645</v>
      </c>
      <c r="G13" s="46" t="n">
        <v>33790.3828976427</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538.170213438614</v>
      </c>
      <c r="E16" s="46" t="n">
        <v>459.905907875795</v>
      </c>
      <c r="F16" s="46" t="n">
        <v>490.117798403678</v>
      </c>
      <c r="G16" s="46" t="n">
        <v>81.4580115050868</v>
      </c>
      <c r="H16" s="92"/>
    </row>
    <row r="17" customFormat="false" ht="14.25" hidden="false" customHeight="false" outlineLevel="0" collapsed="false">
      <c r="B17" s="90"/>
      <c r="C17" s="91" t="s">
        <v>200</v>
      </c>
      <c r="D17" s="46" t="n">
        <v>105.134404246725</v>
      </c>
      <c r="E17" s="46" t="n">
        <v>98.7652992048827</v>
      </c>
      <c r="F17" s="46" t="n">
        <v>86.6954384852147</v>
      </c>
      <c r="G17" s="46" t="n">
        <v>2.96671080455192</v>
      </c>
    </row>
    <row r="18" customFormat="false" ht="14.25" hidden="false" customHeight="true" outlineLevel="0" collapsed="false">
      <c r="B18" s="90" t="s">
        <v>166</v>
      </c>
      <c r="C18" s="91" t="s">
        <v>199</v>
      </c>
      <c r="D18" s="46" t="n">
        <v>161.831314387415</v>
      </c>
      <c r="E18" s="46" t="n">
        <v>149.233624104569</v>
      </c>
      <c r="F18" s="46" t="n">
        <v>602.299116797188</v>
      </c>
      <c r="G18" s="46" t="n">
        <v>591.328578002384</v>
      </c>
    </row>
    <row r="19" customFormat="false" ht="14.25" hidden="false" customHeight="false" outlineLevel="0" collapsed="false">
      <c r="B19" s="90"/>
      <c r="C19" s="91" t="s">
        <v>200</v>
      </c>
      <c r="D19" s="46" t="n">
        <v>239.260020442801</v>
      </c>
      <c r="E19" s="46" t="n">
        <v>239.260020442801</v>
      </c>
      <c r="F19" s="46" t="n">
        <v>652.904191925572</v>
      </c>
      <c r="G19" s="46" t="n">
        <v>652.904191925572</v>
      </c>
    </row>
    <row r="20" customFormat="false" ht="14.25" hidden="false" customHeight="true" outlineLevel="0" collapsed="false">
      <c r="B20" s="90" t="s">
        <v>167</v>
      </c>
      <c r="C20" s="91" t="s">
        <v>199</v>
      </c>
      <c r="D20" s="46" t="n">
        <v>823.912985879149</v>
      </c>
      <c r="E20" s="46" t="n">
        <v>809.789087591824</v>
      </c>
      <c r="F20" s="46" t="n">
        <v>700.881990757273</v>
      </c>
      <c r="G20" s="46" t="n">
        <v>252.45805243984</v>
      </c>
    </row>
    <row r="21" customFormat="false" ht="14.25" hidden="false" customHeight="false" outlineLevel="0" collapsed="false">
      <c r="B21" s="90"/>
      <c r="C21" s="91" t="s">
        <v>200</v>
      </c>
      <c r="D21" s="46" t="n">
        <v>19.9815007028718</v>
      </c>
      <c r="E21" s="46" t="n">
        <v>19.9815007028718</v>
      </c>
      <c r="F21" s="46" t="n">
        <v>20.3777405662924</v>
      </c>
      <c r="G21" s="46" t="n">
        <v>0.272727272727273</v>
      </c>
    </row>
    <row r="22" customFormat="false" ht="14.25" hidden="false" customHeight="true" outlineLevel="0" collapsed="false">
      <c r="B22" s="90" t="s">
        <v>168</v>
      </c>
      <c r="C22" s="91" t="s">
        <v>199</v>
      </c>
      <c r="D22" s="46" t="n">
        <v>1181.90875728109</v>
      </c>
      <c r="E22" s="46" t="n">
        <v>1096.31062064625</v>
      </c>
      <c r="F22" s="46" t="n">
        <v>2734.51565925526</v>
      </c>
      <c r="G22" s="46" t="n">
        <v>2515.03528378946</v>
      </c>
    </row>
    <row r="23" customFormat="false" ht="14.25" hidden="false" customHeight="false" outlineLevel="0" collapsed="false">
      <c r="B23" s="90"/>
      <c r="C23" s="91" t="s">
        <v>200</v>
      </c>
      <c r="D23" s="46" t="n">
        <v>87.9776319215823</v>
      </c>
      <c r="E23" s="46" t="n">
        <v>57.2827417778023</v>
      </c>
      <c r="F23" s="46" t="n">
        <v>24.7799480534936</v>
      </c>
      <c r="G23" s="46" t="n">
        <v>3.92775080957146</v>
      </c>
    </row>
    <row r="24" customFormat="false" ht="14.25" hidden="false" customHeight="true" outlineLevel="0" collapsed="false">
      <c r="B24" s="90" t="s">
        <v>169</v>
      </c>
      <c r="C24" s="91" t="s">
        <v>199</v>
      </c>
      <c r="D24" s="46" t="n">
        <v>44.6282870731165</v>
      </c>
      <c r="E24" s="46" t="n">
        <v>39.0491753534809</v>
      </c>
      <c r="F24" s="46" t="n">
        <v>70.041651068846</v>
      </c>
      <c r="G24" s="46" t="n">
        <v>61.5662968053182</v>
      </c>
    </row>
    <row r="25" customFormat="false" ht="14.25" hidden="false" customHeight="false" outlineLevel="0" collapsed="false">
      <c r="B25" s="90"/>
      <c r="C25" s="91" t="s">
        <v>200</v>
      </c>
      <c r="D25" s="46" t="n">
        <v>14.6589806344316</v>
      </c>
      <c r="E25" s="46" t="n">
        <v>7.32949031721582</v>
      </c>
      <c r="F25" s="46" t="n">
        <v>5.19727495220758</v>
      </c>
      <c r="G25" s="46"/>
    </row>
    <row r="26" customFormat="false" ht="14.25" hidden="false" customHeight="true" outlineLevel="0" collapsed="false">
      <c r="B26" s="90" t="s">
        <v>170</v>
      </c>
      <c r="C26" s="91" t="s">
        <v>199</v>
      </c>
      <c r="D26" s="46" t="n">
        <v>1165.12802315763</v>
      </c>
      <c r="E26" s="46" t="n">
        <v>1045.85112358054</v>
      </c>
      <c r="F26" s="46" t="n">
        <v>939.524551106276</v>
      </c>
      <c r="G26" s="46" t="n">
        <v>577.170126554063</v>
      </c>
    </row>
    <row r="27" customFormat="false" ht="14.25" hidden="false" customHeight="false" outlineLevel="0" collapsed="false">
      <c r="B27" s="90"/>
      <c r="C27" s="91" t="s">
        <v>200</v>
      </c>
      <c r="D27" s="46" t="n">
        <v>73.1428600740458</v>
      </c>
      <c r="E27" s="46" t="n">
        <v>56.7039587549534</v>
      </c>
      <c r="F27" s="46" t="n">
        <v>39.2885543720092</v>
      </c>
      <c r="G27" s="46" t="n">
        <v>9.08306049982973</v>
      </c>
    </row>
    <row r="28" customFormat="false" ht="14.25" hidden="false" customHeight="true" outlineLevel="0" collapsed="false">
      <c r="B28" s="90" t="s">
        <v>171</v>
      </c>
      <c r="C28" s="91" t="s">
        <v>199</v>
      </c>
      <c r="D28" s="46" t="n">
        <v>365.863165600457</v>
      </c>
      <c r="E28" s="46" t="n">
        <v>318.806004247848</v>
      </c>
      <c r="F28" s="46" t="n">
        <v>481.982042109692</v>
      </c>
      <c r="G28" s="46" t="n">
        <v>383.053817221958</v>
      </c>
    </row>
    <row r="29" customFormat="false" ht="14.25" hidden="false" customHeight="false" outlineLevel="0" collapsed="false">
      <c r="B29" s="90"/>
      <c r="C29" s="91" t="s">
        <v>200</v>
      </c>
      <c r="D29" s="46" t="n">
        <v>22.5547433914625</v>
      </c>
      <c r="E29" s="46" t="n">
        <v>22.5547433914625</v>
      </c>
      <c r="F29" s="46" t="n">
        <v>12.4171225779762</v>
      </c>
      <c r="G29" s="46"/>
    </row>
    <row r="30" customFormat="false" ht="14.25" hidden="false" customHeight="true" outlineLevel="0" collapsed="false">
      <c r="B30" s="90" t="s">
        <v>172</v>
      </c>
      <c r="C30" s="91" t="s">
        <v>199</v>
      </c>
      <c r="D30" s="46" t="n">
        <v>19789.1662582241</v>
      </c>
      <c r="E30" s="46" t="n">
        <v>19033.6889481338</v>
      </c>
      <c r="F30" s="46" t="n">
        <v>66189.4514771031</v>
      </c>
      <c r="G30" s="46" t="n">
        <v>56770.1492755256</v>
      </c>
    </row>
    <row r="31" customFormat="false" ht="14.25" hidden="false" customHeight="false" outlineLevel="0" collapsed="false">
      <c r="B31" s="90"/>
      <c r="C31" s="91" t="s">
        <v>200</v>
      </c>
      <c r="D31" s="46" t="n">
        <v>206.329299159119</v>
      </c>
      <c r="E31" s="46" t="n">
        <v>179.367247896074</v>
      </c>
      <c r="F31" s="46" t="n">
        <v>314.109040425391</v>
      </c>
      <c r="G31" s="46" t="n">
        <v>101.874746593882</v>
      </c>
    </row>
    <row r="32" customFormat="false" ht="14.25" hidden="false" customHeight="true" outlineLevel="0" collapsed="false">
      <c r="B32" s="90" t="s">
        <v>173</v>
      </c>
      <c r="C32" s="91" t="s">
        <v>199</v>
      </c>
      <c r="D32" s="46" t="n">
        <v>270.186830902903</v>
      </c>
      <c r="E32" s="46" t="n">
        <v>228.405763402272</v>
      </c>
      <c r="F32" s="46" t="n">
        <v>166.323723365903</v>
      </c>
      <c r="G32" s="46" t="n">
        <v>156.005515663396</v>
      </c>
    </row>
    <row r="33" customFormat="false" ht="14.25" hidden="false" customHeight="false" outlineLevel="0" collapsed="false">
      <c r="B33" s="90"/>
      <c r="C33" s="91" t="s">
        <v>200</v>
      </c>
      <c r="D33" s="95" t="n">
        <v>88.2110031730955</v>
      </c>
      <c r="E33" s="95" t="n">
        <v>88.2110031730955</v>
      </c>
      <c r="F33" s="95" t="n">
        <v>67.7620888011507</v>
      </c>
      <c r="G33" s="95"/>
    </row>
    <row r="34" customFormat="false" ht="14.25" hidden="false" customHeight="true" outlineLevel="0" collapsed="false">
      <c r="B34" s="90" t="s">
        <v>174</v>
      </c>
      <c r="C34" s="91" t="s">
        <v>199</v>
      </c>
      <c r="D34" s="95" t="n">
        <v>15.2782024203778</v>
      </c>
      <c r="E34" s="95" t="n">
        <v>15.2782024203778</v>
      </c>
      <c r="F34" s="95" t="n">
        <v>43.0883188095366</v>
      </c>
      <c r="G34" s="95" t="n">
        <v>41.857223986407</v>
      </c>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t="n">
        <v>1183.45649717903</v>
      </c>
      <c r="E36" s="95" t="n">
        <v>1183.45649717903</v>
      </c>
      <c r="F36" s="95" t="n">
        <v>6374.97934959903</v>
      </c>
      <c r="G36" s="95" t="n">
        <v>2577.74784434864</v>
      </c>
    </row>
    <row r="37" customFormat="false" ht="14.25" hidden="false" customHeight="true" outlineLevel="0" collapsed="false">
      <c r="B37" s="90"/>
      <c r="C37" s="91" t="s">
        <v>200</v>
      </c>
      <c r="D37" s="95" t="n">
        <v>281.765128047056</v>
      </c>
      <c r="E37" s="95" t="n">
        <v>281.765128047056</v>
      </c>
      <c r="F37" s="95" t="n">
        <v>241.788646953706</v>
      </c>
      <c r="G37" s="95" t="n">
        <v>167.41601658086</v>
      </c>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3249.91628414687</v>
      </c>
      <c r="E40" s="46" t="n">
        <v>3044.7102851382</v>
      </c>
      <c r="F40" s="46" t="n">
        <v>9914.96688010819</v>
      </c>
      <c r="G40" s="46" t="n">
        <v>8619.26284095919</v>
      </c>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t="n">
        <v>1714.03691128444</v>
      </c>
      <c r="E42" s="46" t="n">
        <v>1523.61121725216</v>
      </c>
      <c r="F42" s="46" t="n">
        <v>4269.60252129159</v>
      </c>
      <c r="G42" s="46" t="n">
        <v>3640.77091750013</v>
      </c>
    </row>
    <row r="43" customFormat="false" ht="14.25" hidden="false" customHeight="false" outlineLevel="0" collapsed="false">
      <c r="B43" s="90"/>
      <c r="C43" s="91" t="s">
        <v>200</v>
      </c>
      <c r="D43" s="46" t="n">
        <v>131.05041505437</v>
      </c>
      <c r="E43" s="46" t="n">
        <v>131.05041505437</v>
      </c>
      <c r="F43" s="46" t="n">
        <v>397.122469861726</v>
      </c>
      <c r="G43" s="46" t="n">
        <v>297.841852396295</v>
      </c>
    </row>
    <row r="44" customFormat="false" ht="14.25" hidden="false" customHeight="true" outlineLevel="0" collapsed="false">
      <c r="B44" s="90" t="s">
        <v>178</v>
      </c>
      <c r="C44" s="91" t="s">
        <v>199</v>
      </c>
      <c r="D44" s="46" t="n">
        <v>51715.121240377</v>
      </c>
      <c r="E44" s="46" t="n">
        <v>50551.1300770062</v>
      </c>
      <c r="F44" s="46" t="n">
        <v>250981.075590328</v>
      </c>
      <c r="G44" s="46" t="n">
        <v>246429.339111034</v>
      </c>
    </row>
    <row r="45" customFormat="false" ht="14.25" hidden="false" customHeight="false" outlineLevel="0" collapsed="false">
      <c r="B45" s="90"/>
      <c r="C45" s="91" t="s">
        <v>200</v>
      </c>
      <c r="D45" s="46" t="n">
        <v>1089.29663398501</v>
      </c>
      <c r="E45" s="46" t="n">
        <v>1019.04781395232</v>
      </c>
      <c r="F45" s="46" t="n">
        <v>3362.12500512486</v>
      </c>
      <c r="G45" s="46" t="n">
        <v>3200.86427397345</v>
      </c>
    </row>
    <row r="46" customFormat="false" ht="14.25" hidden="false" customHeight="true" outlineLevel="0" collapsed="false">
      <c r="B46" s="90" t="s">
        <v>179</v>
      </c>
      <c r="C46" s="91" t="s">
        <v>199</v>
      </c>
      <c r="D46" s="46" t="n">
        <v>149029.988009859</v>
      </c>
      <c r="E46" s="46" t="n">
        <v>148257.011451102</v>
      </c>
      <c r="F46" s="46" t="n">
        <v>767095.974645489</v>
      </c>
      <c r="G46" s="46" t="n">
        <v>762807.009356868</v>
      </c>
    </row>
    <row r="47" customFormat="false" ht="14.25" hidden="false" customHeight="false" outlineLevel="0" collapsed="false">
      <c r="B47" s="90"/>
      <c r="C47" s="91" t="s">
        <v>200</v>
      </c>
      <c r="D47" s="46" t="n">
        <v>3387.47399887587</v>
      </c>
      <c r="E47" s="46" t="n">
        <v>3299.46236885232</v>
      </c>
      <c r="F47" s="46" t="n">
        <v>14919.0347803671</v>
      </c>
      <c r="G47" s="46" t="n">
        <v>14576.8998805959</v>
      </c>
    </row>
    <row r="48" customFormat="false" ht="14.25" hidden="false" customHeight="true" outlineLevel="0" collapsed="false">
      <c r="B48" s="90" t="s">
        <v>180</v>
      </c>
      <c r="C48" s="91" t="s">
        <v>199</v>
      </c>
      <c r="D48" s="46" t="n">
        <v>105632.927482444</v>
      </c>
      <c r="E48" s="46" t="n">
        <v>102493.029195627</v>
      </c>
      <c r="F48" s="46" t="n">
        <v>486678.95745747</v>
      </c>
      <c r="G48" s="46" t="n">
        <v>468836.331252797</v>
      </c>
      <c r="I48" s="92"/>
      <c r="J48" s="92"/>
      <c r="K48" s="92"/>
      <c r="L48" s="92"/>
    </row>
    <row r="49" customFormat="false" ht="14.25" hidden="false" customHeight="false" outlineLevel="0" collapsed="false">
      <c r="B49" s="90"/>
      <c r="C49" s="91" t="s">
        <v>200</v>
      </c>
      <c r="D49" s="46" t="n">
        <v>5772.39455294397</v>
      </c>
      <c r="E49" s="46" t="n">
        <v>5697.1000099311</v>
      </c>
      <c r="F49" s="46" t="n">
        <v>20385.0703717297</v>
      </c>
      <c r="G49" s="46" t="n">
        <v>18643.4611269888</v>
      </c>
    </row>
    <row r="50" customFormat="false" ht="14.25" hidden="false" customHeight="true" outlineLevel="0" collapsed="false">
      <c r="B50" s="90" t="s">
        <v>181</v>
      </c>
      <c r="C50" s="91" t="s">
        <v>199</v>
      </c>
      <c r="D50" s="46" t="n">
        <v>3758.27368721703</v>
      </c>
      <c r="E50" s="46" t="n">
        <v>3742.02590068092</v>
      </c>
      <c r="F50" s="46" t="n">
        <v>22499.913757053</v>
      </c>
      <c r="G50" s="46" t="n">
        <v>22499.913757053</v>
      </c>
    </row>
    <row r="51" customFormat="false" ht="14.25" hidden="false" customHeight="false" outlineLevel="0" collapsed="false">
      <c r="B51" s="90"/>
      <c r="C51" s="91" t="s">
        <v>200</v>
      </c>
      <c r="D51" s="95" t="n">
        <v>148.37764361806</v>
      </c>
      <c r="E51" s="95" t="n">
        <v>148.37764361806</v>
      </c>
      <c r="F51" s="95" t="n">
        <v>809.332601553055</v>
      </c>
      <c r="G51" s="95" t="n">
        <v>809.332601553055</v>
      </c>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t="n">
        <v>1424.82533839034</v>
      </c>
      <c r="E54" s="95" t="n">
        <v>1322.60648107841</v>
      </c>
      <c r="F54" s="95" t="n">
        <v>1351.90785681087</v>
      </c>
      <c r="G54" s="95" t="n">
        <v>743.557286897007</v>
      </c>
    </row>
    <row r="55" customFormat="false" ht="14.25" hidden="false" customHeight="false" outlineLevel="0" collapsed="false">
      <c r="B55" s="90"/>
      <c r="C55" s="91" t="s">
        <v>200</v>
      </c>
      <c r="D55" s="46" t="n">
        <v>64.0367220063245</v>
      </c>
      <c r="E55" s="46" t="n">
        <v>64.0367220063245</v>
      </c>
      <c r="F55" s="46" t="n">
        <v>81.5343731101533</v>
      </c>
      <c r="G55" s="46" t="n">
        <v>21.3860320254187</v>
      </c>
    </row>
    <row r="56" customFormat="false" ht="14.25" hidden="false" customHeight="true" outlineLevel="0" collapsed="false">
      <c r="B56" s="90" t="s">
        <v>183</v>
      </c>
      <c r="C56" s="91" t="s">
        <v>199</v>
      </c>
      <c r="D56" s="46" t="n">
        <v>2196.44557575758</v>
      </c>
      <c r="E56" s="46" t="n">
        <v>1972.33969962329</v>
      </c>
      <c r="F56" s="46" t="n">
        <v>2621.7727284469</v>
      </c>
      <c r="G56" s="46" t="n">
        <v>2117.79405133128</v>
      </c>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t="n">
        <v>6080.50912646517</v>
      </c>
      <c r="E58" s="46" t="n">
        <v>6078.70317128195</v>
      </c>
      <c r="F58" s="46" t="n">
        <v>11745.8804659793</v>
      </c>
      <c r="G58" s="46" t="n">
        <v>11172.7089050463</v>
      </c>
    </row>
    <row r="59" customFormat="false" ht="14.25" hidden="false" customHeight="false" outlineLevel="0" collapsed="false">
      <c r="B59" s="90"/>
      <c r="C59" s="91" t="s">
        <v>200</v>
      </c>
      <c r="D59" s="46" t="n">
        <v>242.725361487686</v>
      </c>
      <c r="E59" s="46" t="n">
        <v>241.22956962522</v>
      </c>
      <c r="F59" s="46" t="n">
        <v>121.963449662317</v>
      </c>
      <c r="G59" s="46" t="n">
        <v>98.1650166568917</v>
      </c>
    </row>
    <row r="60" customFormat="false" ht="14.25" hidden="false" customHeight="true" outlineLevel="0" collapsed="false">
      <c r="B60" s="90" t="s">
        <v>185</v>
      </c>
      <c r="C60" s="91" t="s">
        <v>199</v>
      </c>
      <c r="D60" s="46" t="n">
        <v>77.1763982040098</v>
      </c>
      <c r="E60" s="46" t="n">
        <v>77.1763982040098</v>
      </c>
      <c r="F60" s="46" t="n">
        <v>102.314986796618</v>
      </c>
      <c r="G60" s="46" t="n">
        <v>80.3412604082651</v>
      </c>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t="n">
        <v>9766.51471006277</v>
      </c>
      <c r="E62" s="46" t="n">
        <v>9618.96102735151</v>
      </c>
      <c r="F62" s="46" t="n">
        <v>20780.0347562718</v>
      </c>
      <c r="G62" s="46" t="n">
        <v>18847.0942486561</v>
      </c>
    </row>
    <row r="63" customFormat="false" ht="14.25" hidden="false" customHeight="false" outlineLevel="0" collapsed="false">
      <c r="B63" s="90"/>
      <c r="C63" s="91" t="s">
        <v>200</v>
      </c>
      <c r="D63" s="46" t="n">
        <v>503.579545224977</v>
      </c>
      <c r="E63" s="46" t="n">
        <v>503.579545224977</v>
      </c>
      <c r="F63" s="46" t="n">
        <v>455.417497730564</v>
      </c>
      <c r="G63" s="46" t="n">
        <v>386.735109612956</v>
      </c>
    </row>
    <row r="64" customFormat="false" ht="14.25" hidden="false" customHeight="true" outlineLevel="0" collapsed="false">
      <c r="B64" s="90" t="s">
        <v>187</v>
      </c>
      <c r="C64" s="91" t="s">
        <v>199</v>
      </c>
      <c r="D64" s="95" t="n">
        <v>738.640971729103</v>
      </c>
      <c r="E64" s="95" t="n">
        <v>736.607460913474</v>
      </c>
      <c r="F64" s="95" t="n">
        <v>519.817989950595</v>
      </c>
      <c r="G64" s="95" t="n">
        <v>319.461555058173</v>
      </c>
    </row>
    <row r="65" customFormat="false" ht="14.25" hidden="false" customHeight="false" outlineLevel="0" collapsed="false">
      <c r="B65" s="90"/>
      <c r="C65" s="91" t="s">
        <v>200</v>
      </c>
      <c r="D65" s="95" t="n">
        <v>184.870686170336</v>
      </c>
      <c r="E65" s="95" t="n">
        <v>184.870686170336</v>
      </c>
      <c r="F65" s="95" t="n">
        <v>17.2619898859413</v>
      </c>
      <c r="G65" s="95" t="n">
        <v>3.13943195036916</v>
      </c>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32" activeCellId="0" sqref="I32"/>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c r="I7" s="85"/>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24468.5338760044</v>
      </c>
      <c r="E10" s="50" t="n">
        <v>22584.0945886891</v>
      </c>
      <c r="F10" s="50" t="n">
        <v>84818.0854965451</v>
      </c>
      <c r="G10" s="50" t="n">
        <v>74674.4501014705</v>
      </c>
      <c r="I10" s="85"/>
    </row>
    <row r="11" customFormat="false" ht="14.25" hidden="false" customHeight="false" outlineLevel="0" collapsed="false">
      <c r="B11" s="87" t="s">
        <v>162</v>
      </c>
      <c r="C11" s="87"/>
      <c r="D11" s="46" t="n">
        <v>24297.081648051</v>
      </c>
      <c r="E11" s="46" t="n">
        <v>22412.6423607357</v>
      </c>
      <c r="F11" s="46" t="n">
        <v>83945.4113476305</v>
      </c>
      <c r="G11" s="46" t="n">
        <v>73833.4972251304</v>
      </c>
      <c r="I11" s="85"/>
    </row>
    <row r="12" customFormat="false" ht="14.25" hidden="false" customHeight="false" outlineLevel="0" collapsed="false">
      <c r="B12" s="87" t="s">
        <v>163</v>
      </c>
      <c r="C12" s="87"/>
      <c r="D12" s="46" t="n">
        <v>166.747639113634</v>
      </c>
      <c r="E12" s="46" t="n">
        <v>166.747639113634</v>
      </c>
      <c r="F12" s="46" t="n">
        <v>869.110066460407</v>
      </c>
      <c r="G12" s="46" t="n">
        <v>840.952876340246</v>
      </c>
      <c r="I12" s="85"/>
    </row>
    <row r="13" customFormat="false" ht="14.25" hidden="false" customHeight="false" outlineLevel="0" collapsed="false">
      <c r="B13" s="87" t="s">
        <v>164</v>
      </c>
      <c r="C13" s="87"/>
      <c r="D13" s="46" t="n">
        <v>4.70458883967017</v>
      </c>
      <c r="E13" s="46" t="n">
        <v>4.70458883967017</v>
      </c>
      <c r="F13" s="46" t="n">
        <v>3.56408245429558</v>
      </c>
      <c r="G13" s="46"/>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c r="I15" s="85"/>
    </row>
    <row r="16" customFormat="false" ht="14.25" hidden="false" customHeight="true" outlineLevel="0" collapsed="false">
      <c r="B16" s="90" t="s">
        <v>165</v>
      </c>
      <c r="C16" s="91" t="s">
        <v>199</v>
      </c>
      <c r="D16" s="46" t="n">
        <v>199.137849722546</v>
      </c>
      <c r="E16" s="46" t="n">
        <v>199.137849722546</v>
      </c>
      <c r="F16" s="46" t="n">
        <v>227.028231831696</v>
      </c>
      <c r="G16" s="46" t="n">
        <v>39.8564632907983</v>
      </c>
      <c r="H16" s="92"/>
      <c r="I16" s="85"/>
    </row>
    <row r="17" customFormat="false" ht="14.25" hidden="false" customHeight="false" outlineLevel="0" collapsed="false">
      <c r="B17" s="90"/>
      <c r="C17" s="91" t="s">
        <v>200</v>
      </c>
      <c r="D17" s="46" t="n">
        <v>462.071522819484</v>
      </c>
      <c r="E17" s="46" t="n">
        <v>432.094546090877</v>
      </c>
      <c r="F17" s="46" t="n">
        <v>752.548230422107</v>
      </c>
      <c r="G17" s="46" t="n">
        <v>342.143135461502</v>
      </c>
    </row>
    <row r="18" customFormat="false" ht="14.25" hidden="false" customHeight="true" outlineLevel="0" collapsed="false">
      <c r="B18" s="90" t="s">
        <v>166</v>
      </c>
      <c r="C18" s="91" t="s">
        <v>199</v>
      </c>
      <c r="D18" s="46" t="n">
        <v>11435.9941546333</v>
      </c>
      <c r="E18" s="46" t="n">
        <v>11348.3517905815</v>
      </c>
      <c r="F18" s="46" t="n">
        <v>47519.7337559057</v>
      </c>
      <c r="G18" s="46" t="n">
        <v>46176.3953119523</v>
      </c>
    </row>
    <row r="19" customFormat="false" ht="14.25" hidden="false" customHeight="false" outlineLevel="0" collapsed="false">
      <c r="B19" s="90"/>
      <c r="C19" s="91" t="s">
        <v>200</v>
      </c>
      <c r="D19" s="46" t="n">
        <v>19.5313554748733</v>
      </c>
      <c r="E19" s="46" t="n">
        <v>19.5313554748733</v>
      </c>
      <c r="F19" s="46" t="n">
        <v>80.5250689543324</v>
      </c>
      <c r="G19" s="46" t="n">
        <v>80.5250689543324</v>
      </c>
    </row>
    <row r="20" customFormat="false" ht="14.25" hidden="false" customHeight="true" outlineLevel="0" collapsed="false">
      <c r="B20" s="90" t="s">
        <v>167</v>
      </c>
      <c r="C20" s="91" t="s">
        <v>199</v>
      </c>
      <c r="D20" s="46" t="n">
        <v>102.780535950184</v>
      </c>
      <c r="E20" s="46" t="n">
        <v>102.780535950184</v>
      </c>
      <c r="F20" s="46" t="n">
        <v>83.0096882077288</v>
      </c>
      <c r="G20" s="46" t="n">
        <v>40.0784853445007</v>
      </c>
    </row>
    <row r="21" customFormat="false" ht="14.25" hidden="false" customHeight="false" outlineLevel="0" collapsed="false">
      <c r="B21" s="90"/>
      <c r="C21" s="91" t="s">
        <v>200</v>
      </c>
      <c r="D21" s="46" t="n">
        <v>100.394005592434</v>
      </c>
      <c r="E21" s="46" t="n">
        <v>99.2434260973416</v>
      </c>
      <c r="F21" s="46" t="n">
        <v>64.1329884474375</v>
      </c>
      <c r="G21" s="46" t="n">
        <v>1.56897203876218</v>
      </c>
    </row>
    <row r="22" customFormat="false" ht="14.25" hidden="false" customHeight="true" outlineLevel="0" collapsed="false">
      <c r="B22" s="90" t="s">
        <v>168</v>
      </c>
      <c r="C22" s="91" t="s">
        <v>199</v>
      </c>
      <c r="D22" s="46" t="n">
        <v>699.152594469677</v>
      </c>
      <c r="E22" s="46" t="n">
        <v>645.001887937053</v>
      </c>
      <c r="F22" s="46" t="n">
        <v>2072.67705074208</v>
      </c>
      <c r="G22" s="46" t="n">
        <v>2004.84410492012</v>
      </c>
    </row>
    <row r="23" customFormat="false" ht="14.25" hidden="false" customHeight="false" outlineLevel="0" collapsed="false">
      <c r="B23" s="90"/>
      <c r="C23" s="91" t="s">
        <v>200</v>
      </c>
      <c r="D23" s="46" t="n">
        <v>9.52830203212075</v>
      </c>
      <c r="E23" s="46" t="n">
        <v>5.71698121927245</v>
      </c>
      <c r="F23" s="46" t="n">
        <v>0.866209275647341</v>
      </c>
      <c r="G23" s="46"/>
    </row>
    <row r="24" customFormat="false" ht="14.25" hidden="false" customHeight="true" outlineLevel="0" collapsed="false">
      <c r="B24" s="90" t="s">
        <v>169</v>
      </c>
      <c r="C24" s="91" t="s">
        <v>199</v>
      </c>
      <c r="D24" s="46" t="n">
        <v>1284.31598004712</v>
      </c>
      <c r="E24" s="46" t="n">
        <v>1023.26626555045</v>
      </c>
      <c r="F24" s="46" t="n">
        <v>3014.56307154449</v>
      </c>
      <c r="G24" s="46" t="n">
        <v>1984.10339796109</v>
      </c>
    </row>
    <row r="25" customFormat="false" ht="14.25" hidden="false" customHeight="false" outlineLevel="0" collapsed="false">
      <c r="B25" s="90"/>
      <c r="C25" s="91" t="s">
        <v>200</v>
      </c>
      <c r="D25" s="46" t="n">
        <v>187.506353497565</v>
      </c>
      <c r="E25" s="46" t="n">
        <v>164.727540903122</v>
      </c>
      <c r="F25" s="46" t="n">
        <v>400.653919215237</v>
      </c>
      <c r="G25" s="46" t="n">
        <v>184.668089840768</v>
      </c>
    </row>
    <row r="26" customFormat="false" ht="14.25" hidden="false" customHeight="true" outlineLevel="0" collapsed="false">
      <c r="B26" s="90" t="s">
        <v>170</v>
      </c>
      <c r="C26" s="91" t="s">
        <v>199</v>
      </c>
      <c r="D26" s="46" t="n">
        <v>2353.80624980118</v>
      </c>
      <c r="E26" s="46" t="n">
        <v>1533.64238463826</v>
      </c>
      <c r="F26" s="46" t="n">
        <v>5069.06242675819</v>
      </c>
      <c r="G26" s="46" t="n">
        <v>3606.91873408579</v>
      </c>
    </row>
    <row r="27" customFormat="false" ht="14.25" hidden="false" customHeight="false" outlineLevel="0" collapsed="false">
      <c r="B27" s="90"/>
      <c r="C27" s="91" t="s">
        <v>200</v>
      </c>
      <c r="D27" s="46" t="n">
        <v>104.11330194524</v>
      </c>
      <c r="E27" s="46" t="n">
        <v>40.359612018365</v>
      </c>
      <c r="F27" s="46" t="n">
        <v>69.0280677212263</v>
      </c>
      <c r="G27" s="46" t="n">
        <v>28.9339039091417</v>
      </c>
    </row>
    <row r="28" customFormat="false" ht="14.25" hidden="false" customHeight="true" outlineLevel="0" collapsed="false">
      <c r="B28" s="90" t="s">
        <v>171</v>
      </c>
      <c r="C28" s="91" t="s">
        <v>199</v>
      </c>
      <c r="D28" s="46" t="n">
        <v>1285.99134917942</v>
      </c>
      <c r="E28" s="46" t="n">
        <v>1234.11480276218</v>
      </c>
      <c r="F28" s="46" t="n">
        <v>3231.33724890306</v>
      </c>
      <c r="G28" s="46" t="n">
        <v>2574.22390671117</v>
      </c>
    </row>
    <row r="29" customFormat="false" ht="14.25" hidden="false" customHeight="false" outlineLevel="0" collapsed="false">
      <c r="B29" s="90"/>
      <c r="C29" s="91" t="s">
        <v>200</v>
      </c>
      <c r="D29" s="46" t="n">
        <v>235.121891821224</v>
      </c>
      <c r="E29" s="46" t="n">
        <v>232.672091439906</v>
      </c>
      <c r="F29" s="46" t="n">
        <v>506.12198725498</v>
      </c>
      <c r="G29" s="46" t="n">
        <v>72.5867737537049</v>
      </c>
    </row>
    <row r="30" customFormat="false" ht="14.25" hidden="false" customHeight="true" outlineLevel="0" collapsed="false">
      <c r="B30" s="90" t="s">
        <v>172</v>
      </c>
      <c r="C30" s="91" t="s">
        <v>199</v>
      </c>
      <c r="D30" s="46" t="n">
        <v>242.997905495839</v>
      </c>
      <c r="E30" s="46" t="n">
        <v>227.934582291828</v>
      </c>
      <c r="F30" s="46" t="n">
        <v>296.209562531272</v>
      </c>
      <c r="G30" s="46" t="n">
        <v>108.328698931036</v>
      </c>
    </row>
    <row r="31" customFormat="false" ht="14.25" hidden="false" customHeight="false" outlineLevel="0" collapsed="false">
      <c r="B31" s="90"/>
      <c r="C31" s="91" t="s">
        <v>200</v>
      </c>
      <c r="D31" s="46" t="n">
        <v>181.446312599952</v>
      </c>
      <c r="E31" s="46" t="n">
        <v>167.541345973302</v>
      </c>
      <c r="F31" s="46" t="n">
        <v>160.461577011329</v>
      </c>
      <c r="G31" s="46"/>
    </row>
    <row r="32" customFormat="false" ht="14.25" hidden="false" customHeight="true" outlineLevel="0" collapsed="false">
      <c r="B32" s="90" t="s">
        <v>173</v>
      </c>
      <c r="C32" s="91" t="s">
        <v>199</v>
      </c>
      <c r="D32" s="46" t="n">
        <v>2753.60088493732</v>
      </c>
      <c r="E32" s="46" t="n">
        <v>2570.17174937018</v>
      </c>
      <c r="F32" s="46" t="n">
        <v>8112.63452544171</v>
      </c>
      <c r="G32" s="46" t="n">
        <v>6351.87069629319</v>
      </c>
    </row>
    <row r="33" customFormat="false" ht="14.25" hidden="false" customHeight="false" outlineLevel="0" collapsed="false">
      <c r="B33" s="90"/>
      <c r="C33" s="91" t="s">
        <v>200</v>
      </c>
      <c r="D33" s="95" t="n">
        <v>302.066479475918</v>
      </c>
      <c r="E33" s="95" t="n">
        <v>232.861197018618</v>
      </c>
      <c r="F33" s="95" t="n">
        <v>277.365906029248</v>
      </c>
      <c r="G33" s="95" t="n">
        <v>23.4428497743652</v>
      </c>
    </row>
    <row r="34" customFormat="false" ht="14.25" hidden="false" customHeight="true" outlineLevel="0" collapsed="false">
      <c r="B34" s="90" t="s">
        <v>174</v>
      </c>
      <c r="C34" s="91" t="s">
        <v>199</v>
      </c>
      <c r="D34" s="95" t="n">
        <v>1917.4346148515</v>
      </c>
      <c r="E34" s="95" t="n">
        <v>1729.72506922864</v>
      </c>
      <c r="F34" s="95" t="n">
        <v>10230.7211925186</v>
      </c>
      <c r="G34" s="95" t="n">
        <v>9450.70516132704</v>
      </c>
    </row>
    <row r="35" customFormat="false" ht="14.25" hidden="false" customHeight="false" outlineLevel="0" collapsed="false">
      <c r="B35" s="90"/>
      <c r="C35" s="91" t="s">
        <v>200</v>
      </c>
      <c r="D35" s="95" t="n">
        <v>269.375027914408</v>
      </c>
      <c r="E35" s="95" t="n">
        <v>253.052370677528</v>
      </c>
      <c r="F35" s="95" t="n">
        <v>821.535206378016</v>
      </c>
      <c r="G35" s="95" t="n">
        <v>716.198947135595</v>
      </c>
    </row>
    <row r="36" customFormat="false" ht="14.25" hidden="false" customHeight="true" outlineLevel="0" collapsed="false">
      <c r="B36" s="90" t="s">
        <v>175</v>
      </c>
      <c r="C36" s="91" t="s">
        <v>199</v>
      </c>
      <c r="D36" s="95" t="n">
        <v>150.714975789661</v>
      </c>
      <c r="E36" s="95" t="n">
        <v>150.714975789661</v>
      </c>
      <c r="F36" s="95" t="n">
        <v>955.195432536056</v>
      </c>
      <c r="G36" s="95" t="n">
        <v>46.1045234451467</v>
      </c>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t="n">
        <v>10.7058694827825</v>
      </c>
      <c r="E41" s="46" t="n">
        <v>10.7058694827825</v>
      </c>
      <c r="F41" s="46" t="n">
        <v>17.9284895644684</v>
      </c>
      <c r="G41" s="46" t="n">
        <v>17.9284895644684</v>
      </c>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64.7823498912452</v>
      </c>
      <c r="E44" s="46" t="n">
        <v>64.7823498912452</v>
      </c>
      <c r="F44" s="46" t="n">
        <v>400.632961603248</v>
      </c>
      <c r="G44" s="46" t="n">
        <v>400.632961603248</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t="n">
        <v>13.3878368634501</v>
      </c>
      <c r="E46" s="46" t="n">
        <v>13.3878368634501</v>
      </c>
      <c r="F46" s="46" t="n">
        <v>73.0245647097278</v>
      </c>
      <c r="G46" s="46" t="n">
        <v>73.0245647097278</v>
      </c>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t="n">
        <v>77.8715828761566</v>
      </c>
      <c r="E48" s="46" t="n">
        <v>77.8715828761566</v>
      </c>
      <c r="F48" s="46" t="n">
        <v>377.524050582963</v>
      </c>
      <c r="G48" s="46" t="n">
        <v>349.366860462802</v>
      </c>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t="n">
        <v>4.70458883967017</v>
      </c>
      <c r="E64" s="95" t="n">
        <v>4.70458883967017</v>
      </c>
      <c r="F64" s="95" t="n">
        <v>3.56408245429558</v>
      </c>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21" activeCellId="0" sqref="J21"/>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51408.0955916534</v>
      </c>
      <c r="E10" s="50" t="n">
        <v>46538.6687119539</v>
      </c>
      <c r="F10" s="50" t="n">
        <v>42813.3057528809</v>
      </c>
      <c r="G10" s="50" t="n">
        <v>23896.4167903435</v>
      </c>
      <c r="I10" s="85"/>
    </row>
    <row r="11" customFormat="false" ht="14.25" hidden="false" customHeight="false" outlineLevel="0" collapsed="false">
      <c r="B11" s="87" t="s">
        <v>162</v>
      </c>
      <c r="C11" s="87"/>
      <c r="D11" s="46" t="n">
        <v>50682.0364695886</v>
      </c>
      <c r="E11" s="46" t="n">
        <v>45833.6767003153</v>
      </c>
      <c r="F11" s="46" t="n">
        <v>42455.6732363526</v>
      </c>
      <c r="G11" s="46" t="n">
        <v>23855.1030751838</v>
      </c>
      <c r="I11" s="85"/>
    </row>
    <row r="12" customFormat="false" ht="14.25" hidden="false" customHeight="false" outlineLevel="0" collapsed="false">
      <c r="B12" s="87" t="s">
        <v>163</v>
      </c>
      <c r="C12" s="87"/>
      <c r="D12" s="46" t="n">
        <v>358.517101659523</v>
      </c>
      <c r="E12" s="46" t="n">
        <v>346.178179640265</v>
      </c>
      <c r="F12" s="46" t="n">
        <v>147.791154724392</v>
      </c>
      <c r="G12" s="46" t="n">
        <v>3.84415086804833</v>
      </c>
      <c r="I12" s="85"/>
    </row>
    <row r="13" customFormat="false" ht="14.25" hidden="false" customHeight="false" outlineLevel="0" collapsed="false">
      <c r="B13" s="87" t="s">
        <v>164</v>
      </c>
      <c r="C13" s="87"/>
      <c r="D13" s="46" t="n">
        <v>367.54202040523</v>
      </c>
      <c r="E13" s="46" t="n">
        <v>358.813831998424</v>
      </c>
      <c r="F13" s="46" t="n">
        <v>209.84136180391</v>
      </c>
      <c r="G13" s="46" t="n">
        <v>37.469564291615</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2772.27188535945</v>
      </c>
      <c r="E16" s="46" t="n">
        <v>2598.85540107047</v>
      </c>
      <c r="F16" s="46" t="n">
        <v>1882.74145139526</v>
      </c>
      <c r="G16" s="46" t="n">
        <v>209.546226063707</v>
      </c>
      <c r="H16" s="92"/>
    </row>
    <row r="17" customFormat="false" ht="14.25" hidden="false" customHeight="false" outlineLevel="0" collapsed="false">
      <c r="B17" s="90"/>
      <c r="C17" s="91" t="s">
        <v>200</v>
      </c>
      <c r="D17" s="46" t="n">
        <v>5033.06760653814</v>
      </c>
      <c r="E17" s="46" t="n">
        <v>4519.6007858942</v>
      </c>
      <c r="F17" s="46" t="n">
        <v>2956.40452533189</v>
      </c>
      <c r="G17" s="46" t="n">
        <v>254.899000172785</v>
      </c>
    </row>
    <row r="18" customFormat="false" ht="14.25" hidden="false" customHeight="true" outlineLevel="0" collapsed="false">
      <c r="B18" s="90" t="s">
        <v>166</v>
      </c>
      <c r="C18" s="91" t="s">
        <v>199</v>
      </c>
      <c r="D18" s="46" t="n">
        <v>12207.3632950466</v>
      </c>
      <c r="E18" s="46" t="n">
        <v>11866.0658111257</v>
      </c>
      <c r="F18" s="46" t="n">
        <v>16841.0865148053</v>
      </c>
      <c r="G18" s="46" t="n">
        <v>14578.5886277494</v>
      </c>
    </row>
    <row r="19" customFormat="false" ht="14.25" hidden="false" customHeight="false" outlineLevel="0" collapsed="false">
      <c r="B19" s="90"/>
      <c r="C19" s="91" t="s">
        <v>200</v>
      </c>
      <c r="D19" s="46" t="n">
        <v>1037.19614875802</v>
      </c>
      <c r="E19" s="46" t="n">
        <v>1037.19614875802</v>
      </c>
      <c r="F19" s="46" t="n">
        <v>477.723258533108</v>
      </c>
      <c r="G19" s="46" t="n">
        <v>336.897233986772</v>
      </c>
    </row>
    <row r="20" customFormat="false" ht="14.25" hidden="false" customHeight="true" outlineLevel="0" collapsed="false">
      <c r="B20" s="90" t="s">
        <v>167</v>
      </c>
      <c r="C20" s="91" t="s">
        <v>199</v>
      </c>
      <c r="D20" s="46" t="n">
        <v>1060.16886018234</v>
      </c>
      <c r="E20" s="46" t="n">
        <v>1042.60703147906</v>
      </c>
      <c r="F20" s="46" t="n">
        <v>654.936959643832</v>
      </c>
      <c r="G20" s="46" t="n">
        <v>338.745098276212</v>
      </c>
    </row>
    <row r="21" customFormat="false" ht="14.25" hidden="false" customHeight="false" outlineLevel="0" collapsed="false">
      <c r="B21" s="90"/>
      <c r="C21" s="91" t="s">
        <v>200</v>
      </c>
      <c r="D21" s="46" t="n">
        <v>1477.40320572242</v>
      </c>
      <c r="E21" s="46" t="n">
        <v>1349.16537239075</v>
      </c>
      <c r="F21" s="46" t="n">
        <v>790.813991443507</v>
      </c>
      <c r="G21" s="46" t="n">
        <v>37.254966763622</v>
      </c>
    </row>
    <row r="22" customFormat="false" ht="14.25" hidden="false" customHeight="true" outlineLevel="0" collapsed="false">
      <c r="B22" s="90" t="s">
        <v>168</v>
      </c>
      <c r="C22" s="91" t="s">
        <v>199</v>
      </c>
      <c r="D22" s="46" t="n">
        <v>570.874634397874</v>
      </c>
      <c r="E22" s="46" t="n">
        <v>505.477927063075</v>
      </c>
      <c r="F22" s="46" t="n">
        <v>1070.11351019984</v>
      </c>
      <c r="G22" s="46" t="n">
        <v>1000.82636588157</v>
      </c>
    </row>
    <row r="23" customFormat="false" ht="14.25" hidden="false" customHeight="false" outlineLevel="0" collapsed="false">
      <c r="B23" s="90"/>
      <c r="C23" s="91" t="s">
        <v>200</v>
      </c>
      <c r="D23" s="46" t="n">
        <v>35.3455109158587</v>
      </c>
      <c r="E23" s="46" t="n">
        <v>16.0661413253903</v>
      </c>
      <c r="F23" s="46" t="n">
        <v>40.5710639530059</v>
      </c>
      <c r="G23" s="46"/>
    </row>
    <row r="24" customFormat="false" ht="14.25" hidden="false" customHeight="true" outlineLevel="0" collapsed="false">
      <c r="B24" s="90" t="s">
        <v>169</v>
      </c>
      <c r="C24" s="91" t="s">
        <v>199</v>
      </c>
      <c r="D24" s="46" t="n">
        <v>9091.94508155693</v>
      </c>
      <c r="E24" s="46" t="n">
        <v>7281.43497214431</v>
      </c>
      <c r="F24" s="46" t="n">
        <v>6415.37005144914</v>
      </c>
      <c r="G24" s="46" t="n">
        <v>2645.79606391376</v>
      </c>
    </row>
    <row r="25" customFormat="false" ht="14.25" hidden="false" customHeight="false" outlineLevel="0" collapsed="false">
      <c r="B25" s="90"/>
      <c r="C25" s="91" t="s">
        <v>200</v>
      </c>
      <c r="D25" s="46" t="n">
        <v>800.547647719119</v>
      </c>
      <c r="E25" s="46" t="n">
        <v>628.691760453103</v>
      </c>
      <c r="F25" s="46" t="n">
        <v>404.241054760696</v>
      </c>
      <c r="G25" s="46" t="n">
        <v>164.384477709565</v>
      </c>
    </row>
    <row r="26" customFormat="false" ht="14.25" hidden="false" customHeight="true" outlineLevel="0" collapsed="false">
      <c r="B26" s="90" t="s">
        <v>170</v>
      </c>
      <c r="C26" s="91" t="s">
        <v>199</v>
      </c>
      <c r="D26" s="46" t="n">
        <v>4145.58118276177</v>
      </c>
      <c r="E26" s="46" t="n">
        <v>3658.91282507903</v>
      </c>
      <c r="F26" s="46" t="n">
        <v>3172.38429976939</v>
      </c>
      <c r="G26" s="46" t="n">
        <v>1481.29900793717</v>
      </c>
    </row>
    <row r="27" customFormat="false" ht="14.25" hidden="false" customHeight="false" outlineLevel="0" collapsed="false">
      <c r="B27" s="90"/>
      <c r="C27" s="91" t="s">
        <v>200</v>
      </c>
      <c r="D27" s="46" t="n">
        <v>353.282821765368</v>
      </c>
      <c r="E27" s="46" t="n">
        <v>108.185467748721</v>
      </c>
      <c r="F27" s="46" t="n">
        <v>49.2462123524285</v>
      </c>
      <c r="G27" s="46" t="n">
        <v>2.35636697626638</v>
      </c>
    </row>
    <row r="28" customFormat="false" ht="14.25" hidden="false" customHeight="true" outlineLevel="0" collapsed="false">
      <c r="B28" s="90" t="s">
        <v>171</v>
      </c>
      <c r="C28" s="91" t="s">
        <v>199</v>
      </c>
      <c r="D28" s="46" t="n">
        <v>2811.34275559523</v>
      </c>
      <c r="E28" s="46" t="n">
        <v>2697.02935890604</v>
      </c>
      <c r="F28" s="46" t="n">
        <v>2135.57588613482</v>
      </c>
      <c r="G28" s="46" t="n">
        <v>1082.69807264594</v>
      </c>
    </row>
    <row r="29" customFormat="false" ht="14.25" hidden="false" customHeight="false" outlineLevel="0" collapsed="false">
      <c r="B29" s="90"/>
      <c r="C29" s="91" t="s">
        <v>200</v>
      </c>
      <c r="D29" s="46" t="n">
        <v>1156.20341713067</v>
      </c>
      <c r="E29" s="46" t="n">
        <v>1136.94677275615</v>
      </c>
      <c r="F29" s="46" t="n">
        <v>754.366944395497</v>
      </c>
      <c r="G29" s="46" t="n">
        <v>40.1798769842765</v>
      </c>
    </row>
    <row r="30" customFormat="false" ht="14.25" hidden="false" customHeight="true" outlineLevel="0" collapsed="false">
      <c r="B30" s="90" t="s">
        <v>172</v>
      </c>
      <c r="C30" s="91" t="s">
        <v>199</v>
      </c>
      <c r="D30" s="46" t="n">
        <v>1927.26352868835</v>
      </c>
      <c r="E30" s="46" t="n">
        <v>1686.52756869043</v>
      </c>
      <c r="F30" s="46" t="n">
        <v>1195.443116839</v>
      </c>
      <c r="G30" s="46" t="n">
        <v>482.61717902006</v>
      </c>
    </row>
    <row r="31" customFormat="false" ht="14.25" hidden="false" customHeight="false" outlineLevel="0" collapsed="false">
      <c r="B31" s="90"/>
      <c r="C31" s="91" t="s">
        <v>200</v>
      </c>
      <c r="D31" s="46" t="n">
        <v>2892.59693710363</v>
      </c>
      <c r="E31" s="46" t="n">
        <v>2850.71382946349</v>
      </c>
      <c r="F31" s="46" t="n">
        <v>1018.05647806868</v>
      </c>
      <c r="G31" s="46" t="n">
        <v>291.496434093106</v>
      </c>
    </row>
    <row r="32" customFormat="false" ht="14.25" hidden="false" customHeight="true" outlineLevel="0" collapsed="false">
      <c r="B32" s="90" t="s">
        <v>173</v>
      </c>
      <c r="C32" s="91" t="s">
        <v>199</v>
      </c>
      <c r="D32" s="46" t="n">
        <v>2409.42104980993</v>
      </c>
      <c r="E32" s="46" t="n">
        <v>2039.70077352543</v>
      </c>
      <c r="F32" s="46" t="n">
        <v>1922.48227939948</v>
      </c>
      <c r="G32" s="46" t="n">
        <v>457.850641506031</v>
      </c>
    </row>
    <row r="33" customFormat="false" ht="14.25" hidden="false" customHeight="false" outlineLevel="0" collapsed="false">
      <c r="B33" s="90"/>
      <c r="C33" s="91" t="s">
        <v>200</v>
      </c>
      <c r="D33" s="95" t="n">
        <v>626.47387801848</v>
      </c>
      <c r="E33" s="95" t="n">
        <v>587.30890882307</v>
      </c>
      <c r="F33" s="95" t="n">
        <v>213.252192434882</v>
      </c>
      <c r="G33" s="95" t="n">
        <v>121.090089967197</v>
      </c>
    </row>
    <row r="34" customFormat="false" ht="14.25" hidden="false" customHeight="true" outlineLevel="0" collapsed="false">
      <c r="B34" s="90" t="s">
        <v>174</v>
      </c>
      <c r="C34" s="91" t="s">
        <v>199</v>
      </c>
      <c r="D34" s="95" t="n">
        <v>160.451179683448</v>
      </c>
      <c r="E34" s="95" t="n">
        <v>109.954000783889</v>
      </c>
      <c r="F34" s="95" t="n">
        <v>166.384749851024</v>
      </c>
      <c r="G34" s="95" t="n">
        <v>57.2578527279042</v>
      </c>
    </row>
    <row r="35" customFormat="false" ht="14.25" hidden="false" customHeight="false" outlineLevel="0" collapsed="false">
      <c r="B35" s="90"/>
      <c r="C35" s="91" t="s">
        <v>200</v>
      </c>
      <c r="D35" s="95" t="n">
        <v>5.65036445377193</v>
      </c>
      <c r="E35" s="95" t="n">
        <v>5.65036445377193</v>
      </c>
      <c r="F35" s="95" t="n">
        <v>7.08897958464613</v>
      </c>
      <c r="G35" s="95"/>
    </row>
    <row r="36" customFormat="false" ht="14.25" hidden="false" customHeight="true" outlineLevel="0" collapsed="false">
      <c r="B36" s="90" t="s">
        <v>175</v>
      </c>
      <c r="C36" s="91" t="s">
        <v>199</v>
      </c>
      <c r="D36" s="95" t="n">
        <v>107.585478381328</v>
      </c>
      <c r="E36" s="95" t="n">
        <v>107.585478381328</v>
      </c>
      <c r="F36" s="95" t="n">
        <v>287.389716007188</v>
      </c>
      <c r="G36" s="95" t="n">
        <v>271.319492808457</v>
      </c>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134.467072303265</v>
      </c>
      <c r="E40" s="46" t="n">
        <v>130.546284973592</v>
      </c>
      <c r="F40" s="46" t="n">
        <v>28.7453721974359</v>
      </c>
      <c r="G40" s="46" t="n">
        <v>0.821457635158831</v>
      </c>
    </row>
    <row r="41" customFormat="false" ht="14.25" hidden="false" customHeight="false" outlineLevel="0" collapsed="false">
      <c r="B41" s="90"/>
      <c r="C41" s="91" t="s">
        <v>200</v>
      </c>
      <c r="D41" s="46" t="n">
        <v>224.050029356258</v>
      </c>
      <c r="E41" s="46" t="n">
        <v>215.631894666673</v>
      </c>
      <c r="F41" s="46" t="n">
        <v>119.045782526956</v>
      </c>
      <c r="G41" s="46" t="n">
        <v>3.0226932328895</v>
      </c>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t="n">
        <v>240.721956648995</v>
      </c>
      <c r="E54" s="95" t="n">
        <v>231.993768242188</v>
      </c>
      <c r="F54" s="95" t="n">
        <v>125.534842147777</v>
      </c>
      <c r="G54" s="95"/>
    </row>
    <row r="55" customFormat="false" ht="14.25" hidden="false" customHeight="false" outlineLevel="0" collapsed="false">
      <c r="B55" s="90"/>
      <c r="C55" s="91" t="s">
        <v>200</v>
      </c>
      <c r="D55" s="46" t="n">
        <v>126.820063756235</v>
      </c>
      <c r="E55" s="46" t="n">
        <v>126.820063756235</v>
      </c>
      <c r="F55" s="46" t="n">
        <v>84.3065196561338</v>
      </c>
      <c r="G55" s="46" t="n">
        <v>37.469564291615</v>
      </c>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28" activeCellId="0" sqref="I28"/>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6680.60535195989</v>
      </c>
      <c r="E10" s="50" t="n">
        <v>6668.3040072569</v>
      </c>
      <c r="F10" s="50" t="n">
        <v>6891.52773936811</v>
      </c>
      <c r="G10" s="50" t="n">
        <v>6355.74210079507</v>
      </c>
      <c r="I10" s="85"/>
    </row>
    <row r="11" customFormat="false" ht="14.25" hidden="false" customHeight="false" outlineLevel="0" collapsed="false">
      <c r="B11" s="87" t="s">
        <v>162</v>
      </c>
      <c r="C11" s="87"/>
      <c r="D11" s="46" t="n">
        <v>268.38056951917</v>
      </c>
      <c r="E11" s="46" t="n">
        <v>268.38056951917</v>
      </c>
      <c r="F11" s="46" t="n">
        <v>291.42979311009</v>
      </c>
      <c r="G11" s="46" t="n">
        <v>266.945339893064</v>
      </c>
      <c r="I11" s="85"/>
    </row>
    <row r="12" customFormat="false" ht="14.25" hidden="false" customHeight="false" outlineLevel="0" collapsed="false">
      <c r="B12" s="87" t="s">
        <v>163</v>
      </c>
      <c r="C12" s="87"/>
      <c r="D12" s="46" t="n">
        <v>6195.02933633624</v>
      </c>
      <c r="E12" s="46" t="n">
        <v>6182.72799163325</v>
      </c>
      <c r="F12" s="46" t="n">
        <v>6470.98533978121</v>
      </c>
      <c r="G12" s="46" t="n">
        <v>6016.15550073828</v>
      </c>
      <c r="I12" s="85"/>
    </row>
    <row r="13" customFormat="false" ht="14.25" hidden="false" customHeight="false" outlineLevel="0" collapsed="false">
      <c r="B13" s="87" t="s">
        <v>164</v>
      </c>
      <c r="C13" s="87"/>
      <c r="D13" s="46" t="n">
        <v>217.195446104475</v>
      </c>
      <c r="E13" s="46" t="n">
        <v>217.195446104475</v>
      </c>
      <c r="F13" s="46" t="n">
        <v>129.112606476817</v>
      </c>
      <c r="G13" s="46" t="n">
        <v>72.6412601637207</v>
      </c>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c r="E16" s="46"/>
      <c r="F16" s="46"/>
      <c r="G16" s="46"/>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c r="E22" s="46"/>
      <c r="F22" s="46"/>
      <c r="G22" s="46"/>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c r="E24" s="46"/>
      <c r="F24" s="46"/>
      <c r="G24" s="46"/>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c r="E26" s="46"/>
      <c r="F26" s="46"/>
      <c r="G26" s="46"/>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t="n">
        <v>241.985795320923</v>
      </c>
      <c r="E30" s="46" t="n">
        <v>241.985795320923</v>
      </c>
      <c r="F30" s="46" t="n">
        <v>290.230030646534</v>
      </c>
      <c r="G30" s="46" t="n">
        <v>266.945339893064</v>
      </c>
    </row>
    <row r="31" customFormat="false" ht="14.25" hidden="false" customHeight="false" outlineLevel="0" collapsed="false">
      <c r="B31" s="90"/>
      <c r="C31" s="91" t="s">
        <v>200</v>
      </c>
      <c r="D31" s="46" t="n">
        <v>26.3947741982468</v>
      </c>
      <c r="E31" s="46" t="n">
        <v>26.3947741982468</v>
      </c>
      <c r="F31" s="46" t="n">
        <v>1.19976246355668</v>
      </c>
      <c r="G31" s="46"/>
    </row>
    <row r="32" customFormat="false" ht="14.25" hidden="false" customHeight="true" outlineLevel="0" collapsed="false">
      <c r="B32" s="90" t="s">
        <v>173</v>
      </c>
      <c r="C32" s="91" t="s">
        <v>199</v>
      </c>
      <c r="D32" s="46"/>
      <c r="E32" s="46"/>
      <c r="F32" s="46"/>
      <c r="G32" s="46"/>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c r="E34" s="95"/>
      <c r="F34" s="95"/>
      <c r="G34" s="95"/>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29.4312051721428</v>
      </c>
      <c r="E40" s="46" t="n">
        <v>29.4312051721428</v>
      </c>
      <c r="F40" s="46" t="n">
        <v>23.9811097749243</v>
      </c>
      <c r="G40" s="46" t="n">
        <v>21.4245128524675</v>
      </c>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t="n">
        <v>14.2564762563697</v>
      </c>
      <c r="E42" s="46" t="n">
        <v>14.2564762563697</v>
      </c>
      <c r="F42" s="46" t="n">
        <v>1.94406494405041</v>
      </c>
      <c r="G42" s="46" t="n">
        <v>1.2960432960336</v>
      </c>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2329.1485755817</v>
      </c>
      <c r="E44" s="46" t="n">
        <v>2326.13953590383</v>
      </c>
      <c r="F44" s="46" t="n">
        <v>1822.68013180823</v>
      </c>
      <c r="G44" s="46" t="n">
        <v>1591.23737518317</v>
      </c>
    </row>
    <row r="45" customFormat="false" ht="14.25" hidden="false" customHeight="false" outlineLevel="0" collapsed="false">
      <c r="B45" s="90"/>
      <c r="C45" s="91" t="s">
        <v>200</v>
      </c>
      <c r="D45" s="46" t="n">
        <v>173.315970352216</v>
      </c>
      <c r="E45" s="46" t="n">
        <v>173.315970352216</v>
      </c>
      <c r="F45" s="46" t="n">
        <v>62.3384414566116</v>
      </c>
      <c r="G45" s="46" t="n">
        <v>50.5106306285586</v>
      </c>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t="n">
        <v>3119.65584055021</v>
      </c>
      <c r="E48" s="46" t="n">
        <v>3110.36353552508</v>
      </c>
      <c r="F48" s="46" t="n">
        <v>3896.04400715545</v>
      </c>
      <c r="G48" s="46" t="n">
        <v>3698.03637224292</v>
      </c>
    </row>
    <row r="49" customFormat="false" ht="14.25" hidden="false" customHeight="false" outlineLevel="0" collapsed="false">
      <c r="B49" s="90"/>
      <c r="C49" s="91" t="s">
        <v>200</v>
      </c>
      <c r="D49" s="46" t="n">
        <v>529.221268423611</v>
      </c>
      <c r="E49" s="46" t="n">
        <v>529.221268423611</v>
      </c>
      <c r="F49" s="46" t="n">
        <v>663.99758464194</v>
      </c>
      <c r="G49" s="46" t="n">
        <v>653.650566535131</v>
      </c>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t="n">
        <v>84.9026009724342</v>
      </c>
      <c r="E54" s="95" t="n">
        <v>84.9026009724342</v>
      </c>
      <c r="F54" s="95" t="n">
        <v>61.1853557866549</v>
      </c>
      <c r="G54" s="95" t="n">
        <v>45.851339838896</v>
      </c>
    </row>
    <row r="55" customFormat="false" ht="14.25" hidden="false" customHeight="false" outlineLevel="0" collapsed="false">
      <c r="B55" s="90"/>
      <c r="C55" s="91" t="s">
        <v>200</v>
      </c>
      <c r="D55" s="46" t="n">
        <v>24.912873851356</v>
      </c>
      <c r="E55" s="46" t="n">
        <v>24.912873851356</v>
      </c>
      <c r="F55" s="46" t="n">
        <v>3.77467785626607</v>
      </c>
      <c r="G55" s="46" t="n">
        <v>3.77467785626607</v>
      </c>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t="n">
        <v>16.877844476943</v>
      </c>
      <c r="E60" s="46" t="n">
        <v>16.877844476943</v>
      </c>
      <c r="F60" s="46" t="n">
        <v>23.0152424685586</v>
      </c>
      <c r="G60" s="46" t="n">
        <v>23.0152424685586</v>
      </c>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t="n">
        <v>90.502126803742</v>
      </c>
      <c r="E62" s="46" t="n">
        <v>90.502126803742</v>
      </c>
      <c r="F62" s="46" t="n">
        <v>41.1373303653373</v>
      </c>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L20" activeCellId="0" sqref="L20"/>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20950.4072323077</v>
      </c>
      <c r="E10" s="50" t="n">
        <v>19088.4482228739</v>
      </c>
      <c r="F10" s="50" t="n">
        <v>244748.541516003</v>
      </c>
      <c r="G10" s="50" t="n">
        <v>219550.632592986</v>
      </c>
      <c r="I10" s="85"/>
    </row>
    <row r="11" customFormat="false" ht="14.25" hidden="false" customHeight="false" outlineLevel="0" collapsed="false">
      <c r="B11" s="87" t="s">
        <v>162</v>
      </c>
      <c r="C11" s="87"/>
      <c r="D11" s="46" t="n">
        <v>20789.6704110789</v>
      </c>
      <c r="E11" s="46" t="n">
        <v>18939.5253923209</v>
      </c>
      <c r="F11" s="46" t="n">
        <v>244395.610744636</v>
      </c>
      <c r="G11" s="46" t="n">
        <v>219370.268624559</v>
      </c>
      <c r="I11" s="85"/>
    </row>
    <row r="12" customFormat="false" ht="14.25" hidden="false" customHeight="false" outlineLevel="0" collapsed="false">
      <c r="B12" s="87" t="s">
        <v>163</v>
      </c>
      <c r="C12" s="87"/>
      <c r="D12" s="46" t="n">
        <v>154.67868551222</v>
      </c>
      <c r="E12" s="46" t="n">
        <v>142.864694836463</v>
      </c>
      <c r="F12" s="46" t="n">
        <v>325.393790837115</v>
      </c>
      <c r="G12" s="46" t="n">
        <v>158.334384003304</v>
      </c>
      <c r="I12" s="85"/>
    </row>
    <row r="13" customFormat="false" ht="14.25" hidden="false" customHeight="false" outlineLevel="0" collapsed="false">
      <c r="B13" s="87" t="s">
        <v>164</v>
      </c>
      <c r="C13" s="87"/>
      <c r="D13" s="46" t="n">
        <v>6.05813571652788</v>
      </c>
      <c r="E13" s="46" t="n">
        <v>6.05813571652788</v>
      </c>
      <c r="F13" s="46" t="n">
        <v>27.5369805296722</v>
      </c>
      <c r="G13" s="46" t="n">
        <v>22.0295844237377</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1692.55916448708</v>
      </c>
      <c r="E16" s="46" t="n">
        <v>1625.81909199157</v>
      </c>
      <c r="F16" s="46" t="n">
        <v>7859.35704980227</v>
      </c>
      <c r="G16" s="46" t="n">
        <v>6607.54888672002</v>
      </c>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t="n">
        <v>2934.62808632332</v>
      </c>
      <c r="E18" s="46" t="n">
        <v>2933.00835126762</v>
      </c>
      <c r="F18" s="46" t="n">
        <v>13322.6357840585</v>
      </c>
      <c r="G18" s="46" t="n">
        <v>9020.57533518499</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912.937194359107</v>
      </c>
      <c r="E20" s="46" t="n">
        <v>884.224456218614</v>
      </c>
      <c r="F20" s="46" t="n">
        <v>4949.04217483535</v>
      </c>
      <c r="G20" s="46" t="n">
        <v>4185.74350492696</v>
      </c>
    </row>
    <row r="21" customFormat="false" ht="14.25" hidden="false" customHeight="false" outlineLevel="0" collapsed="false">
      <c r="B21" s="90"/>
      <c r="C21" s="91" t="s">
        <v>200</v>
      </c>
      <c r="D21" s="46" t="n">
        <v>24.4232003559666</v>
      </c>
      <c r="E21" s="46" t="n">
        <v>23.2726208608743</v>
      </c>
      <c r="F21" s="46" t="n">
        <v>74.1678986296132</v>
      </c>
      <c r="G21" s="46" t="n">
        <v>66.6087282435452</v>
      </c>
    </row>
    <row r="22" customFormat="false" ht="14.25" hidden="false" customHeight="true" outlineLevel="0" collapsed="false">
      <c r="B22" s="90" t="s">
        <v>168</v>
      </c>
      <c r="C22" s="91" t="s">
        <v>199</v>
      </c>
      <c r="D22" s="46" t="n">
        <v>4071.82634554872</v>
      </c>
      <c r="E22" s="46" t="n">
        <v>4020.74424804655</v>
      </c>
      <c r="F22" s="46" t="n">
        <v>101007.49212226</v>
      </c>
      <c r="G22" s="46" t="n">
        <v>96613.0293524623</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2823.61639185842</v>
      </c>
      <c r="E24" s="46" t="n">
        <v>2317.22453213751</v>
      </c>
      <c r="F24" s="46" t="n">
        <v>29739.4803165362</v>
      </c>
      <c r="G24" s="46" t="n">
        <v>26602.6670683835</v>
      </c>
    </row>
    <row r="25" customFormat="false" ht="14.25" hidden="false" customHeight="false" outlineLevel="0" collapsed="false">
      <c r="B25" s="90"/>
      <c r="C25" s="91" t="s">
        <v>200</v>
      </c>
      <c r="D25" s="46" t="n">
        <v>26.8865434119845</v>
      </c>
      <c r="E25" s="46" t="n">
        <v>26.8865434119845</v>
      </c>
      <c r="F25" s="46" t="n">
        <v>138.516337822649</v>
      </c>
      <c r="G25" s="46" t="n">
        <v>119.449940424415</v>
      </c>
    </row>
    <row r="26" customFormat="false" ht="14.25" hidden="false" customHeight="true" outlineLevel="0" collapsed="false">
      <c r="B26" s="90" t="s">
        <v>170</v>
      </c>
      <c r="C26" s="91" t="s">
        <v>199</v>
      </c>
      <c r="D26" s="46" t="n">
        <v>3296.89825776566</v>
      </c>
      <c r="E26" s="46" t="n">
        <v>2495.23205587977</v>
      </c>
      <c r="F26" s="46" t="n">
        <v>25170.5521848438</v>
      </c>
      <c r="G26" s="46" t="n">
        <v>21806.6844664008</v>
      </c>
    </row>
    <row r="27" customFormat="false" ht="14.25" hidden="false" customHeight="false" outlineLevel="0" collapsed="false">
      <c r="B27" s="90"/>
      <c r="C27" s="91" t="s">
        <v>200</v>
      </c>
      <c r="D27" s="46" t="n">
        <v>102.023137611447</v>
      </c>
      <c r="E27" s="46" t="n">
        <v>60.5900467366728</v>
      </c>
      <c r="F27" s="46" t="n">
        <v>236.591708778582</v>
      </c>
      <c r="G27" s="46" t="n">
        <v>173.782619843021</v>
      </c>
    </row>
    <row r="28" customFormat="false" ht="14.25" hidden="false" customHeight="true" outlineLevel="0" collapsed="false">
      <c r="B28" s="90" t="s">
        <v>171</v>
      </c>
      <c r="C28" s="91" t="s">
        <v>199</v>
      </c>
      <c r="D28" s="46" t="n">
        <v>394.889046970588</v>
      </c>
      <c r="E28" s="46" t="n">
        <v>394.889046970588</v>
      </c>
      <c r="F28" s="46" t="n">
        <v>4583.85318344809</v>
      </c>
      <c r="G28" s="46" t="n">
        <v>3615.71684843071</v>
      </c>
    </row>
    <row r="29" customFormat="false" ht="14.25" hidden="false" customHeight="false" outlineLevel="0" collapsed="false">
      <c r="B29" s="90"/>
      <c r="C29" s="91" t="s">
        <v>200</v>
      </c>
      <c r="D29" s="46" t="n">
        <v>26.5230695717611</v>
      </c>
      <c r="E29" s="46" t="n">
        <v>26.5230695717611</v>
      </c>
      <c r="F29" s="46" t="n">
        <v>551.586518721024</v>
      </c>
      <c r="G29" s="46" t="n">
        <v>525.753783331887</v>
      </c>
    </row>
    <row r="30" customFormat="false" ht="14.25" hidden="false" customHeight="true" outlineLevel="0" collapsed="false">
      <c r="B30" s="90" t="s">
        <v>172</v>
      </c>
      <c r="C30" s="91" t="s">
        <v>199</v>
      </c>
      <c r="D30" s="46" t="n">
        <v>89.7368899378126</v>
      </c>
      <c r="E30" s="46" t="n">
        <v>88.4326308562477</v>
      </c>
      <c r="F30" s="46" t="n">
        <v>267.274617932175</v>
      </c>
      <c r="G30" s="46" t="n">
        <v>64.5583820763372</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1798.62099201427</v>
      </c>
      <c r="E32" s="46" t="n">
        <v>1709.93465197538</v>
      </c>
      <c r="F32" s="46" t="n">
        <v>25032.170158697</v>
      </c>
      <c r="G32" s="46" t="n">
        <v>22521.4863348541</v>
      </c>
    </row>
    <row r="33" customFormat="false" ht="14.25" hidden="false" customHeight="false" outlineLevel="0" collapsed="false">
      <c r="B33" s="90"/>
      <c r="C33" s="91" t="s">
        <v>200</v>
      </c>
      <c r="D33" s="95" t="n">
        <v>5.83071497474285</v>
      </c>
      <c r="E33" s="95" t="n">
        <v>2.91535748737142</v>
      </c>
      <c r="F33" s="95" t="n">
        <v>14.1350666054372</v>
      </c>
      <c r="G33" s="95"/>
    </row>
    <row r="34" customFormat="false" ht="14.25" hidden="false" customHeight="true" outlineLevel="0" collapsed="false">
      <c r="B34" s="90" t="s">
        <v>174</v>
      </c>
      <c r="C34" s="91" t="s">
        <v>199</v>
      </c>
      <c r="D34" s="95" t="n">
        <v>2547.41641204874</v>
      </c>
      <c r="E34" s="95" t="n">
        <v>2288.97372506913</v>
      </c>
      <c r="F34" s="95" t="n">
        <v>31120.660123218</v>
      </c>
      <c r="G34" s="95" t="n">
        <v>27151.6810373121</v>
      </c>
    </row>
    <row r="35" customFormat="false" ht="14.25" hidden="false" customHeight="false" outlineLevel="0" collapsed="false">
      <c r="B35" s="90"/>
      <c r="C35" s="91" t="s">
        <v>200</v>
      </c>
      <c r="D35" s="95" t="n">
        <v>40.8549638393037</v>
      </c>
      <c r="E35" s="95" t="n">
        <v>40.8549638393037</v>
      </c>
      <c r="F35" s="95" t="n">
        <v>328.095498447582</v>
      </c>
      <c r="G35" s="95" t="n">
        <v>294.982335964401</v>
      </c>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133.120604865406</v>
      </c>
      <c r="E40" s="46" t="n">
        <v>126.56847206348</v>
      </c>
      <c r="F40" s="46" t="n">
        <v>276.232644691098</v>
      </c>
      <c r="G40" s="46" t="n">
        <v>129.103513648927</v>
      </c>
    </row>
    <row r="41" customFormat="false" ht="14.25" hidden="false" customHeight="false" outlineLevel="0" collapsed="false">
      <c r="B41" s="90"/>
      <c r="C41" s="91" t="s">
        <v>200</v>
      </c>
      <c r="D41" s="46" t="n">
        <v>21.5580806468143</v>
      </c>
      <c r="E41" s="46" t="n">
        <v>16.2962227729837</v>
      </c>
      <c r="F41" s="46" t="n">
        <v>49.1611461460173</v>
      </c>
      <c r="G41" s="46" t="n">
        <v>29.2308703543771</v>
      </c>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t="n">
        <v>6.05813571652788</v>
      </c>
      <c r="E55" s="46" t="n">
        <v>6.05813571652788</v>
      </c>
      <c r="F55" s="46" t="n">
        <v>27.5369805296722</v>
      </c>
      <c r="G55" s="46" t="n">
        <v>22.0295844237377</v>
      </c>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L25" activeCellId="0" sqref="L25"/>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2939.97473726806</v>
      </c>
      <c r="E10" s="50" t="n">
        <v>2390.06275444471</v>
      </c>
      <c r="F10" s="50" t="n">
        <v>1481.53908833908</v>
      </c>
      <c r="G10" s="50" t="n">
        <v>875.199643646271</v>
      </c>
      <c r="I10" s="85"/>
    </row>
    <row r="11" customFormat="false" ht="14.25" hidden="false" customHeight="false" outlineLevel="0" collapsed="false">
      <c r="B11" s="87" t="s">
        <v>162</v>
      </c>
      <c r="C11" s="87"/>
      <c r="D11" s="46" t="n">
        <v>2939.97473726806</v>
      </c>
      <c r="E11" s="46" t="n">
        <v>2390.06275444471</v>
      </c>
      <c r="F11" s="46" t="n">
        <v>1481.53908833908</v>
      </c>
      <c r="G11" s="46" t="n">
        <v>875.199643646271</v>
      </c>
      <c r="I11" s="85"/>
    </row>
    <row r="12" customFormat="false" ht="14.25" hidden="false" customHeight="false" outlineLevel="0" collapsed="false">
      <c r="B12" s="87" t="s">
        <v>163</v>
      </c>
      <c r="C12" s="87"/>
      <c r="D12" s="46"/>
      <c r="E12" s="46"/>
      <c r="F12" s="46"/>
      <c r="G12" s="46"/>
      <c r="I12" s="85"/>
    </row>
    <row r="13" customFormat="false" ht="14.25" hidden="false" customHeight="false" outlineLevel="0" collapsed="false">
      <c r="B13" s="87" t="s">
        <v>164</v>
      </c>
      <c r="C13" s="87"/>
      <c r="D13" s="46"/>
      <c r="E13" s="46"/>
      <c r="F13" s="46"/>
      <c r="G13" s="46"/>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c r="E16" s="46"/>
      <c r="F16" s="46"/>
      <c r="G16" s="46"/>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3.23415740021667</v>
      </c>
      <c r="E20" s="46" t="n">
        <v>3.23415740021667</v>
      </c>
      <c r="F20" s="46" t="n">
        <v>0.490023848517677</v>
      </c>
      <c r="G20" s="46" t="n">
        <v>0.490023848517677</v>
      </c>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313.55951648303</v>
      </c>
      <c r="E22" s="46" t="n">
        <v>253.250757077513</v>
      </c>
      <c r="F22" s="46" t="n">
        <v>229.090095199271</v>
      </c>
      <c r="G22" s="46" t="n">
        <v>220.813110359336</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361.800623826346</v>
      </c>
      <c r="E24" s="46" t="n">
        <v>361.800623826346</v>
      </c>
      <c r="F24" s="46" t="n">
        <v>102.616308753068</v>
      </c>
      <c r="G24" s="46" t="n">
        <v>10.480116517514</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2153.24010419301</v>
      </c>
      <c r="E26" s="46" t="n">
        <v>1727.65484169491</v>
      </c>
      <c r="F26" s="46" t="n">
        <v>1102.55090095988</v>
      </c>
      <c r="G26" s="46" t="n">
        <v>623.602690075061</v>
      </c>
    </row>
    <row r="27" customFormat="false" ht="14.25" hidden="false" customHeight="false" outlineLevel="0" collapsed="false">
      <c r="B27" s="90"/>
      <c r="C27" s="91" t="s">
        <v>200</v>
      </c>
      <c r="D27" s="46" t="n">
        <v>79.1646330899709</v>
      </c>
      <c r="E27" s="46" t="n">
        <v>15.1466721702426</v>
      </c>
      <c r="F27" s="46" t="n">
        <v>3.13201958348354</v>
      </c>
      <c r="G27" s="46"/>
    </row>
    <row r="28" customFormat="false" ht="14.25" hidden="false" customHeight="true" outlineLevel="0" collapsed="false">
      <c r="B28" s="90" t="s">
        <v>171</v>
      </c>
      <c r="C28" s="91" t="s">
        <v>199</v>
      </c>
      <c r="D28" s="46" t="n">
        <v>9.79603792070834</v>
      </c>
      <c r="E28" s="46" t="n">
        <v>9.79603792070834</v>
      </c>
      <c r="F28" s="46" t="n">
        <v>4.03233430317548</v>
      </c>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c r="E30" s="46"/>
      <c r="F30" s="46"/>
      <c r="G30" s="4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19.1796643547755</v>
      </c>
      <c r="E32" s="46" t="n">
        <v>19.1796643547755</v>
      </c>
      <c r="F32" s="46" t="n">
        <v>39.6274056916848</v>
      </c>
      <c r="G32" s="46" t="n">
        <v>19.8137028458424</v>
      </c>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c r="E34" s="95"/>
      <c r="F34" s="95"/>
      <c r="G34" s="95"/>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L19" activeCellId="0" sqref="L19"/>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18807.7549249454</v>
      </c>
      <c r="E10" s="50" t="n">
        <v>18806.707848575</v>
      </c>
      <c r="F10" s="50" t="n">
        <v>20076.9479030708</v>
      </c>
      <c r="G10" s="50" t="n">
        <v>19839.5797109773</v>
      </c>
      <c r="I10" s="85"/>
    </row>
    <row r="11" customFormat="false" ht="14.25" hidden="false" customHeight="false" outlineLevel="0" collapsed="false">
      <c r="B11" s="87" t="s">
        <v>162</v>
      </c>
      <c r="C11" s="87"/>
      <c r="D11" s="46"/>
      <c r="E11" s="46"/>
      <c r="F11" s="46"/>
      <c r="G11" s="46"/>
      <c r="I11" s="85"/>
    </row>
    <row r="12" customFormat="false" ht="14.25" hidden="false" customHeight="false" outlineLevel="0" collapsed="false">
      <c r="B12" s="87" t="s">
        <v>163</v>
      </c>
      <c r="C12" s="87"/>
      <c r="D12" s="46" t="n">
        <v>18807.7549249454</v>
      </c>
      <c r="E12" s="46" t="n">
        <v>18806.707848575</v>
      </c>
      <c r="F12" s="46" t="n">
        <v>20076.9479030708</v>
      </c>
      <c r="G12" s="46" t="n">
        <v>19839.5797109773</v>
      </c>
      <c r="I12" s="85"/>
    </row>
    <row r="13" customFormat="false" ht="14.25" hidden="false" customHeight="false" outlineLevel="0" collapsed="false">
      <c r="B13" s="87" t="s">
        <v>164</v>
      </c>
      <c r="C13" s="87"/>
      <c r="D13" s="46"/>
      <c r="E13" s="46"/>
      <c r="F13" s="46"/>
      <c r="G13" s="46"/>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c r="E16" s="46"/>
      <c r="F16" s="46"/>
      <c r="G16" s="46"/>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c r="E22" s="46"/>
      <c r="F22" s="46"/>
      <c r="G22" s="46"/>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c r="E24" s="46"/>
      <c r="F24" s="46"/>
      <c r="G24" s="46"/>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c r="E26" s="46"/>
      <c r="F26" s="46"/>
      <c r="G26" s="46"/>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c r="E30" s="46"/>
      <c r="F30" s="46"/>
      <c r="G30" s="4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c r="E32" s="46"/>
      <c r="F32" s="46"/>
      <c r="G32" s="46"/>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c r="E34" s="95"/>
      <c r="F34" s="95"/>
      <c r="G34" s="95"/>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t="n">
        <v>238.121757421429</v>
      </c>
      <c r="E42" s="46" t="n">
        <v>238.121757421429</v>
      </c>
      <c r="F42" s="46" t="n">
        <v>324.711487392858</v>
      </c>
      <c r="G42" s="46" t="n">
        <v>324.711487392858</v>
      </c>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6638.81555680494</v>
      </c>
      <c r="E44" s="46" t="n">
        <v>6638.81555680494</v>
      </c>
      <c r="F44" s="46" t="n">
        <v>5907.66350618884</v>
      </c>
      <c r="G44" s="46" t="n">
        <v>5907.66350618884</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t="n">
        <v>11800.8176107191</v>
      </c>
      <c r="E46" s="46" t="n">
        <v>11799.7705343486</v>
      </c>
      <c r="F46" s="46" t="n">
        <v>13696.8456367618</v>
      </c>
      <c r="G46" s="46" t="n">
        <v>13459.4774446684</v>
      </c>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t="n">
        <v>130</v>
      </c>
      <c r="E50" s="46" t="n">
        <v>130</v>
      </c>
      <c r="F50" s="46" t="n">
        <v>147.727272727273</v>
      </c>
      <c r="G50" s="46" t="n">
        <v>147.727272727273</v>
      </c>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H28" activeCellId="0" sqref="H28"/>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9084.95516973769</v>
      </c>
      <c r="E10" s="50" t="n">
        <v>9084.95516973769</v>
      </c>
      <c r="F10" s="50" t="n">
        <v>10883.1302922958</v>
      </c>
      <c r="G10" s="50" t="n">
        <v>10842.1406728022</v>
      </c>
      <c r="I10" s="85"/>
    </row>
    <row r="11" customFormat="false" ht="14.25" hidden="false" customHeight="false" outlineLevel="0" collapsed="false">
      <c r="B11" s="87" t="s">
        <v>162</v>
      </c>
      <c r="C11" s="87"/>
      <c r="D11" s="46" t="n">
        <v>667.99</v>
      </c>
      <c r="E11" s="46" t="n">
        <v>667.99</v>
      </c>
      <c r="F11" s="46" t="n">
        <v>902.46519</v>
      </c>
      <c r="G11" s="46" t="n">
        <v>902.46519</v>
      </c>
      <c r="I11" s="85"/>
    </row>
    <row r="12" customFormat="false" ht="14.25" hidden="false" customHeight="false" outlineLevel="0" collapsed="false">
      <c r="B12" s="87" t="s">
        <v>163</v>
      </c>
      <c r="C12" s="87"/>
      <c r="D12" s="46" t="n">
        <v>8416.96516973768</v>
      </c>
      <c r="E12" s="46" t="n">
        <v>8416.96516973768</v>
      </c>
      <c r="F12" s="46" t="n">
        <v>9980.66510229577</v>
      </c>
      <c r="G12" s="46" t="n">
        <v>9939.67548280225</v>
      </c>
      <c r="I12" s="85"/>
    </row>
    <row r="13" customFormat="false" ht="14.25" hidden="false" customHeight="false" outlineLevel="0" collapsed="false">
      <c r="B13" s="87" t="s">
        <v>164</v>
      </c>
      <c r="C13" s="87"/>
      <c r="D13" s="46"/>
      <c r="E13" s="46"/>
      <c r="F13" s="46"/>
      <c r="G13" s="46"/>
      <c r="I13" s="85"/>
    </row>
    <row r="14" customFormat="false" ht="13.5" hidden="false" customHeight="false" outlineLevel="0" collapsed="false">
      <c r="B14" s="88"/>
      <c r="C14" s="88"/>
      <c r="D14" s="88"/>
      <c r="E14" s="88"/>
      <c r="F14" s="88"/>
      <c r="G14" s="88"/>
      <c r="I14" s="85"/>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c r="E16" s="46"/>
      <c r="F16" s="46"/>
      <c r="G16" s="46"/>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c r="E22" s="46"/>
      <c r="F22" s="46"/>
      <c r="G22" s="46"/>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667.99</v>
      </c>
      <c r="E24" s="46" t="n">
        <v>667.99</v>
      </c>
      <c r="F24" s="46" t="n">
        <v>902.46519</v>
      </c>
      <c r="G24" s="46" t="n">
        <v>902.46519</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c r="E26" s="46"/>
      <c r="F26" s="46"/>
      <c r="G26" s="46"/>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c r="E28" s="46"/>
      <c r="F28" s="46"/>
      <c r="G28" s="46"/>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c r="E30" s="46"/>
      <c r="F30" s="46"/>
      <c r="G30" s="46"/>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c r="E32" s="46"/>
      <c r="F32" s="46"/>
      <c r="G32" s="46"/>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c r="E34" s="95"/>
      <c r="F34" s="95"/>
      <c r="G34" s="95"/>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c r="E40" s="46"/>
      <c r="F40" s="46"/>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2841.75879646309</v>
      </c>
      <c r="E44" s="46" t="n">
        <v>2841.75879646309</v>
      </c>
      <c r="F44" s="46" t="n">
        <v>2790.17656905795</v>
      </c>
      <c r="G44" s="46" t="n">
        <v>2790.17656905795</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t="n">
        <v>5575.2063732746</v>
      </c>
      <c r="E46" s="46" t="n">
        <v>5575.2063732746</v>
      </c>
      <c r="F46" s="46" t="n">
        <v>7190.48853323782</v>
      </c>
      <c r="G46" s="46" t="n">
        <v>7149.4989137443</v>
      </c>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M18" activeCellId="0" sqref="M18"/>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1691.35195280365</v>
      </c>
      <c r="E10" s="50" t="n">
        <v>1649.66158217433</v>
      </c>
      <c r="F10" s="50" t="n">
        <v>55277.2040816017</v>
      </c>
      <c r="G10" s="50" t="n">
        <v>54817.0173002024</v>
      </c>
      <c r="I10" s="85"/>
    </row>
    <row r="11" customFormat="false" ht="14.25" hidden="false" customHeight="false" outlineLevel="0" collapsed="false">
      <c r="B11" s="87" t="s">
        <v>162</v>
      </c>
      <c r="C11" s="87"/>
      <c r="D11" s="46" t="n">
        <v>1358.94138221817</v>
      </c>
      <c r="E11" s="46" t="n">
        <v>1317.25101158885</v>
      </c>
      <c r="F11" s="46" t="n">
        <v>49728.0816382117</v>
      </c>
      <c r="G11" s="46" t="n">
        <v>49345.8865256753</v>
      </c>
      <c r="I11" s="85"/>
    </row>
    <row r="12" customFormat="false" ht="14.25" hidden="false" customHeight="false" outlineLevel="0" collapsed="false">
      <c r="B12" s="87" t="s">
        <v>163</v>
      </c>
      <c r="C12" s="87"/>
      <c r="D12" s="46" t="n">
        <v>229.14505193437</v>
      </c>
      <c r="E12" s="46" t="n">
        <v>229.14505193437</v>
      </c>
      <c r="F12" s="46" t="n">
        <v>4897.72882091531</v>
      </c>
      <c r="G12" s="46" t="n">
        <v>4837.93788082196</v>
      </c>
      <c r="I12" s="85"/>
    </row>
    <row r="13" customFormat="false" ht="14.25" hidden="false" customHeight="false" outlineLevel="0" collapsed="false">
      <c r="B13" s="87" t="s">
        <v>164</v>
      </c>
      <c r="C13" s="87"/>
      <c r="D13" s="46" t="n">
        <v>103.265518651117</v>
      </c>
      <c r="E13" s="46" t="n">
        <v>103.265518651117</v>
      </c>
      <c r="F13" s="46" t="n">
        <v>651.393622474652</v>
      </c>
      <c r="G13" s="46" t="n">
        <v>633.192893705098</v>
      </c>
      <c r="I13" s="85"/>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63.5037851304404</v>
      </c>
      <c r="E16" s="46" t="n">
        <v>63.5037851304404</v>
      </c>
      <c r="F16" s="46" t="n">
        <v>2612.61023174754</v>
      </c>
      <c r="G16" s="46" t="n">
        <v>2566.36084977589</v>
      </c>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t="n">
        <v>38.8393033226073</v>
      </c>
      <c r="E18" s="46" t="n">
        <v>38.8393033226073</v>
      </c>
      <c r="F18" s="46" t="n">
        <v>872.960088648142</v>
      </c>
      <c r="G18" s="46" t="n">
        <v>871.472141939279</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c r="E20" s="46"/>
      <c r="F20" s="46"/>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85.7183492113843</v>
      </c>
      <c r="E22" s="46" t="n">
        <v>75.3302291956613</v>
      </c>
      <c r="F22" s="46" t="n">
        <v>1540.84559718398</v>
      </c>
      <c r="G22" s="46" t="n">
        <v>1540.84559718398</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72.6062192746271</v>
      </c>
      <c r="E24" s="46" t="n">
        <v>72.6062192746271</v>
      </c>
      <c r="F24" s="46" t="n">
        <v>3420.63467193431</v>
      </c>
      <c r="G24" s="46" t="n">
        <v>3398.98762887765</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642.299058222179</v>
      </c>
      <c r="E26" s="46" t="n">
        <v>610.996807608584</v>
      </c>
      <c r="F26" s="46" t="n">
        <v>21921.0755665851</v>
      </c>
      <c r="G26" s="46" t="n">
        <v>21804.5167916324</v>
      </c>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t="n">
        <v>171.282687824374</v>
      </c>
      <c r="E28" s="46" t="n">
        <v>171.282687824374</v>
      </c>
      <c r="F28" s="46" t="n">
        <v>6923.23453548001</v>
      </c>
      <c r="G28" s="46" t="n">
        <v>6834.70370291085</v>
      </c>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t="n">
        <v>10.7306172451293</v>
      </c>
      <c r="E30" s="46" t="n">
        <v>10.7306172451293</v>
      </c>
      <c r="F30" s="46" t="n">
        <v>48.7755329324057</v>
      </c>
      <c r="G30" s="46" t="n">
        <v>46.3367562857854</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149.895848481876</v>
      </c>
      <c r="E32" s="46" t="n">
        <v>149.895848481876</v>
      </c>
      <c r="F32" s="46" t="n">
        <v>6697.40554971247</v>
      </c>
      <c r="G32" s="46" t="n">
        <v>6594.00803435435</v>
      </c>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t="n">
        <v>124.065513505547</v>
      </c>
      <c r="E34" s="95" t="n">
        <v>124.065513505547</v>
      </c>
      <c r="F34" s="95" t="n">
        <v>5690.53986398773</v>
      </c>
      <c r="G34" s="95" t="n">
        <v>5688.65502271508</v>
      </c>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17.0156485224861</v>
      </c>
      <c r="E40" s="46" t="n">
        <v>17.0156485224861</v>
      </c>
      <c r="F40" s="46" t="n">
        <v>544.603042554091</v>
      </c>
      <c r="G40" s="46" t="n">
        <v>543.938979412568</v>
      </c>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t="n">
        <v>170.257365452773</v>
      </c>
      <c r="E44" s="46" t="n">
        <v>170.257365452773</v>
      </c>
      <c r="F44" s="46" t="n">
        <v>3857.23130625357</v>
      </c>
      <c r="G44" s="46" t="n">
        <v>3801.29647574199</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t="n">
        <v>35.3934109293755</v>
      </c>
      <c r="E48" s="46" t="n">
        <v>35.3934109293755</v>
      </c>
      <c r="F48" s="46" t="n">
        <v>319.204644023949</v>
      </c>
      <c r="G48" s="46" t="n">
        <v>316.01259758371</v>
      </c>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t="n">
        <v>6.4786270297357</v>
      </c>
      <c r="E50" s="46" t="n">
        <v>6.4786270297357</v>
      </c>
      <c r="F50" s="46" t="n">
        <v>176.689828083701</v>
      </c>
      <c r="G50" s="46" t="n">
        <v>176.689828083701</v>
      </c>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t="n">
        <v>62.3174960014711</v>
      </c>
      <c r="E54" s="95" t="n">
        <v>62.3174960014711</v>
      </c>
      <c r="F54" s="95" t="n">
        <v>226.609076368986</v>
      </c>
      <c r="G54" s="95" t="n">
        <v>213.84464994916</v>
      </c>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t="n">
        <v>17.0282923108433</v>
      </c>
      <c r="E56" s="46" t="n">
        <v>17.0282923108433</v>
      </c>
      <c r="F56" s="46" t="n">
        <v>392.166732007299</v>
      </c>
      <c r="G56" s="46" t="n">
        <v>392.166732007299</v>
      </c>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t="n">
        <v>23.9197303388022</v>
      </c>
      <c r="E64" s="95" t="n">
        <v>23.9197303388022</v>
      </c>
      <c r="F64" s="95" t="n">
        <v>32.6178140983667</v>
      </c>
      <c r="G64" s="95" t="n">
        <v>27.1815117486389</v>
      </c>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D20" activeCellId="0" sqref="D20"/>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6201.79789611252</v>
      </c>
      <c r="E10" s="50" t="n">
        <v>6037.58996494465</v>
      </c>
      <c r="F10" s="50" t="n">
        <v>10898.3836849242</v>
      </c>
      <c r="G10" s="50" t="n">
        <v>8323.16064720627</v>
      </c>
      <c r="I10" s="85"/>
    </row>
    <row r="11" customFormat="false" ht="14.25" hidden="false" customHeight="false" outlineLevel="0" collapsed="false">
      <c r="B11" s="87" t="s">
        <v>162</v>
      </c>
      <c r="C11" s="87"/>
      <c r="D11" s="46" t="n">
        <v>6168.78588417328</v>
      </c>
      <c r="E11" s="46" t="n">
        <v>6004.57795300541</v>
      </c>
      <c r="F11" s="46" t="n">
        <v>10891.1988938285</v>
      </c>
      <c r="G11" s="46" t="n">
        <v>8323.16064720627</v>
      </c>
      <c r="I11" s="85"/>
    </row>
    <row r="12" customFormat="false" ht="14.25" hidden="false" customHeight="false" outlineLevel="0" collapsed="false">
      <c r="B12" s="87" t="s">
        <v>163</v>
      </c>
      <c r="C12" s="87"/>
      <c r="D12" s="46" t="n">
        <v>33.0120119392357</v>
      </c>
      <c r="E12" s="46" t="n">
        <v>33.0120119392357</v>
      </c>
      <c r="F12" s="46" t="n">
        <v>7.18479109577315</v>
      </c>
      <c r="G12" s="46"/>
    </row>
    <row r="13" customFormat="false" ht="14.25" hidden="false" customHeight="false" outlineLevel="0" collapsed="false">
      <c r="B13" s="87" t="s">
        <v>164</v>
      </c>
      <c r="C13" s="87"/>
      <c r="D13" s="46"/>
      <c r="E13" s="46"/>
      <c r="F13" s="46"/>
      <c r="G13" s="46"/>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177.024746964811</v>
      </c>
      <c r="E16" s="46" t="n">
        <v>163.629020110588</v>
      </c>
      <c r="F16" s="46" t="n">
        <v>70.0492043835005</v>
      </c>
      <c r="G16" s="46" t="n">
        <v>18.4063515459622</v>
      </c>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t="n">
        <v>1354.31278997441</v>
      </c>
      <c r="E18" s="46" t="n">
        <v>1331.79830635325</v>
      </c>
      <c r="F18" s="46" t="n">
        <v>2000.98288992793</v>
      </c>
      <c r="G18" s="46" t="n">
        <v>1379.75650232286</v>
      </c>
    </row>
    <row r="19" customFormat="false" ht="14.25" hidden="false" customHeight="false" outlineLevel="0" collapsed="false">
      <c r="B19" s="90"/>
      <c r="C19" s="91" t="s">
        <v>200</v>
      </c>
      <c r="D19" s="46"/>
      <c r="E19" s="46"/>
      <c r="F19" s="46"/>
      <c r="G19" s="46"/>
    </row>
    <row r="20" customFormat="false" ht="14.25" hidden="false" customHeight="true" outlineLevel="0" collapsed="false">
      <c r="B20" s="90" t="s">
        <v>167</v>
      </c>
      <c r="C20" s="91" t="s">
        <v>199</v>
      </c>
      <c r="D20" s="46" t="n">
        <v>2.34910899709992</v>
      </c>
      <c r="E20" s="46" t="n">
        <v>2.34910899709992</v>
      </c>
      <c r="F20" s="46" t="n">
        <v>2.669442042159</v>
      </c>
      <c r="G20" s="46"/>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2325.16602073219</v>
      </c>
      <c r="E22" s="46" t="n">
        <v>2325.16602073219</v>
      </c>
      <c r="F22" s="46" t="n">
        <v>6041.50679122581</v>
      </c>
      <c r="G22" s="46" t="n">
        <v>5412.7624648567</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327.980248042393</v>
      </c>
      <c r="E24" s="46" t="n">
        <v>256.400982395642</v>
      </c>
      <c r="F24" s="46" t="n">
        <v>192.185793760736</v>
      </c>
      <c r="G24" s="46" t="n">
        <v>15.5721734390442</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431.107257004231</v>
      </c>
      <c r="E26" s="46" t="n">
        <v>418.219255660694</v>
      </c>
      <c r="F26" s="46" t="n">
        <v>328.698534347874</v>
      </c>
      <c r="G26" s="46" t="n">
        <v>97.0128375418541</v>
      </c>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t="n">
        <v>266.289870523208</v>
      </c>
      <c r="E28" s="46" t="n">
        <v>264.70546278128</v>
      </c>
      <c r="F28" s="46" t="n">
        <v>369.968721838912</v>
      </c>
      <c r="G28" s="46" t="n">
        <v>301.166319277157</v>
      </c>
    </row>
    <row r="29" customFormat="false" ht="14.25" hidden="false" customHeight="false" outlineLevel="0" collapsed="false">
      <c r="B29" s="90"/>
      <c r="C29" s="91" t="s">
        <v>200</v>
      </c>
      <c r="D29" s="46"/>
      <c r="E29" s="46"/>
      <c r="F29" s="46"/>
      <c r="G29" s="46"/>
    </row>
    <row r="30" customFormat="false" ht="14.25" hidden="false" customHeight="true" outlineLevel="0" collapsed="false">
      <c r="B30" s="90" t="s">
        <v>172</v>
      </c>
      <c r="C30" s="91" t="s">
        <v>199</v>
      </c>
      <c r="D30" s="46" t="n">
        <v>25.2772990514923</v>
      </c>
      <c r="E30" s="46" t="n">
        <v>25.2772990514923</v>
      </c>
      <c r="F30" s="46" t="n">
        <v>12.1985747977275</v>
      </c>
      <c r="G30" s="46" t="n">
        <v>5.24376283732753</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1253.01020362654</v>
      </c>
      <c r="E32" s="46" t="n">
        <v>1210.76415766628</v>
      </c>
      <c r="F32" s="46" t="n">
        <v>1864.39120615352</v>
      </c>
      <c r="G32" s="46" t="n">
        <v>1093.24023538537</v>
      </c>
    </row>
    <row r="33" customFormat="false" ht="14.25" hidden="false" customHeight="false" outlineLevel="0" collapsed="false">
      <c r="B33" s="90"/>
      <c r="C33" s="91" t="s">
        <v>200</v>
      </c>
      <c r="D33" s="95"/>
      <c r="E33" s="95"/>
      <c r="F33" s="95"/>
      <c r="G33" s="95"/>
    </row>
    <row r="34" customFormat="false" ht="14.25" hidden="false" customHeight="true" outlineLevel="0" collapsed="false">
      <c r="B34" s="90" t="s">
        <v>174</v>
      </c>
      <c r="C34" s="91" t="s">
        <v>199</v>
      </c>
      <c r="D34" s="95" t="n">
        <v>6.26833925689304</v>
      </c>
      <c r="E34" s="95" t="n">
        <v>6.26833925689304</v>
      </c>
      <c r="F34" s="95" t="n">
        <v>8.54773535030869</v>
      </c>
      <c r="G34" s="95"/>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c r="E36" s="95"/>
      <c r="F36" s="95"/>
      <c r="G36" s="95"/>
    </row>
    <row r="37" customFormat="false" ht="14.25" hidden="false" customHeight="true" outlineLevel="0" collapsed="false">
      <c r="B37" s="90"/>
      <c r="C37" s="91" t="s">
        <v>200</v>
      </c>
      <c r="D37" s="95"/>
      <c r="E37" s="95"/>
      <c r="F37" s="95"/>
      <c r="G37" s="95"/>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33.0120119392357</v>
      </c>
      <c r="E40" s="46" t="n">
        <v>33.0120119392357</v>
      </c>
      <c r="F40" s="46" t="n">
        <v>7.18479109577315</v>
      </c>
      <c r="G40" s="46"/>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c r="E42" s="46"/>
      <c r="F42" s="46"/>
      <c r="G42" s="46"/>
    </row>
    <row r="43" customFormat="false" ht="14.25" hidden="false" customHeight="false" outlineLevel="0" collapsed="false">
      <c r="B43" s="90"/>
      <c r="C43" s="91" t="s">
        <v>200</v>
      </c>
      <c r="D43" s="46"/>
      <c r="E43" s="46"/>
      <c r="F43" s="46"/>
      <c r="G43" s="46"/>
    </row>
    <row r="44" customFormat="false" ht="14.25" hidden="false" customHeight="true" outlineLevel="0" collapsed="false">
      <c r="B44" s="90" t="s">
        <v>178</v>
      </c>
      <c r="C44" s="91" t="s">
        <v>199</v>
      </c>
      <c r="D44" s="46"/>
      <c r="E44" s="46"/>
      <c r="F44" s="46"/>
      <c r="G44" s="46"/>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c r="E46" s="46"/>
      <c r="F46" s="46"/>
      <c r="G46" s="46"/>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c r="E48" s="46"/>
      <c r="F48" s="46"/>
      <c r="G48" s="46"/>
    </row>
    <row r="49" customFormat="false" ht="14.25" hidden="false" customHeight="false" outlineLevel="0" collapsed="false">
      <c r="B49" s="90"/>
      <c r="C49" s="91" t="s">
        <v>200</v>
      </c>
      <c r="D49" s="46"/>
      <c r="E49" s="46"/>
      <c r="F49" s="46"/>
      <c r="G49" s="46"/>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c r="E54" s="95"/>
      <c r="F54" s="95"/>
      <c r="G54" s="95"/>
    </row>
    <row r="55" customFormat="false" ht="14.25" hidden="false" customHeight="false" outlineLevel="0" collapsed="false">
      <c r="B55" s="90"/>
      <c r="C55" s="91" t="s">
        <v>200</v>
      </c>
      <c r="D55" s="46"/>
      <c r="E55" s="46"/>
      <c r="F55" s="46"/>
      <c r="G55" s="46"/>
    </row>
    <row r="56" customFormat="false" ht="14.25" hidden="false" customHeight="true" outlineLevel="0" collapsed="false">
      <c r="B56" s="90" t="s">
        <v>183</v>
      </c>
      <c r="C56" s="91" t="s">
        <v>199</v>
      </c>
      <c r="D56" s="46"/>
      <c r="E56" s="46"/>
      <c r="F56" s="46"/>
      <c r="G56" s="46"/>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c r="E58" s="46"/>
      <c r="F58" s="46"/>
      <c r="G58" s="46"/>
    </row>
    <row r="59" customFormat="false" ht="14.25" hidden="false" customHeight="false" outlineLevel="0" collapsed="false">
      <c r="B59" s="90"/>
      <c r="C59" s="91" t="s">
        <v>200</v>
      </c>
      <c r="D59" s="46"/>
      <c r="E59" s="46"/>
      <c r="F59" s="46"/>
      <c r="G59" s="46"/>
    </row>
    <row r="60" customFormat="false" ht="14.25" hidden="false" customHeight="true" outlineLevel="0" collapsed="false">
      <c r="B60" s="90" t="s">
        <v>185</v>
      </c>
      <c r="C60" s="91" t="s">
        <v>199</v>
      </c>
      <c r="D60" s="46"/>
      <c r="E60" s="46"/>
      <c r="F60" s="46"/>
      <c r="G60" s="46"/>
    </row>
    <row r="61" customFormat="false" ht="14.25" hidden="false" customHeight="false" outlineLevel="0" collapsed="false">
      <c r="B61" s="90"/>
      <c r="C61" s="91" t="s">
        <v>200</v>
      </c>
      <c r="D61" s="46"/>
      <c r="E61" s="46"/>
      <c r="F61" s="46"/>
      <c r="G61" s="46"/>
    </row>
    <row r="62" customFormat="false" ht="14.25" hidden="false" customHeight="true" outlineLevel="0" collapsed="false">
      <c r="B62" s="90" t="s">
        <v>186</v>
      </c>
      <c r="C62" s="91" t="s">
        <v>199</v>
      </c>
      <c r="D62" s="46"/>
      <c r="E62" s="46"/>
      <c r="F62" s="46"/>
      <c r="G62" s="46"/>
    </row>
    <row r="63" customFormat="false" ht="14.25" hidden="false" customHeight="false" outlineLevel="0" collapsed="false">
      <c r="B63" s="90"/>
      <c r="C63" s="91" t="s">
        <v>200</v>
      </c>
      <c r="D63" s="46"/>
      <c r="E63" s="46"/>
      <c r="F63" s="46"/>
      <c r="G63" s="46"/>
    </row>
    <row r="64" customFormat="false" ht="14.25" hidden="false" customHeight="true" outlineLevel="0" collapsed="false">
      <c r="B64" s="90" t="s">
        <v>187</v>
      </c>
      <c r="C64" s="91" t="s">
        <v>199</v>
      </c>
      <c r="D64" s="95"/>
      <c r="E64" s="95"/>
      <c r="F64" s="95"/>
      <c r="G64" s="95"/>
    </row>
    <row r="65" customFormat="false" ht="14.25" hidden="false" customHeight="false" outlineLevel="0" collapsed="false">
      <c r="B65" s="90"/>
      <c r="C65" s="91" t="s">
        <v>200</v>
      </c>
      <c r="D65" s="95"/>
      <c r="E65" s="95"/>
      <c r="F65" s="95"/>
      <c r="G65" s="95"/>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M48"/>
  <sheetViews>
    <sheetView showFormulas="false" showGridLines="false" showRowColHeaders="true" showZeros="true" rightToLeft="false" tabSelected="false" showOutlineSymbols="true" defaultGridColor="true" view="normal" topLeftCell="A7" colorId="64" zoomScale="100" zoomScaleNormal="100" zoomScalePageLayoutView="100" workbookViewId="0">
      <selection pane="topLeft" activeCell="D10" activeCellId="0" sqref="D10"/>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40"/>
    <col collapsed="false" customWidth="true" hidden="false" outlineLevel="0" max="3" min="3" style="11" width="10.62"/>
    <col collapsed="false" customWidth="true" hidden="false" outlineLevel="0" max="10" min="4" style="11" width="13.75"/>
    <col collapsed="false" customWidth="true" hidden="false" outlineLevel="0" max="12" min="11" style="11" width="8.25"/>
    <col collapsed="false" customWidth="true" hidden="false" outlineLevel="0" max="13" min="13" style="11" width="10.13"/>
    <col collapsed="false" customWidth="false" hidden="false" outlineLevel="0" max="1024" min="14" style="11" width="8"/>
  </cols>
  <sheetData>
    <row r="5" customFormat="false" ht="16.5" hidden="false" customHeight="false" outlineLevel="0" collapsed="false">
      <c r="B5" s="13"/>
      <c r="C5" s="37"/>
      <c r="D5" s="37"/>
      <c r="E5" s="37"/>
      <c r="F5" s="37"/>
      <c r="G5" s="37"/>
      <c r="H5" s="37"/>
    </row>
    <row r="6" customFormat="false" ht="17.25" hidden="false" customHeight="false" outlineLevel="0" collapsed="false">
      <c r="B6" s="15"/>
      <c r="C6" s="15"/>
      <c r="D6" s="15"/>
      <c r="E6" s="15"/>
      <c r="F6" s="15"/>
      <c r="G6" s="15"/>
      <c r="H6" s="15"/>
      <c r="I6" s="15"/>
      <c r="J6" s="15"/>
      <c r="K6" s="15"/>
      <c r="L6" s="15"/>
      <c r="M6" s="15"/>
    </row>
    <row r="7" customFormat="false" ht="24.75" hidden="false" customHeight="true" outlineLevel="0" collapsed="false">
      <c r="B7" s="15"/>
      <c r="C7" s="15"/>
      <c r="D7" s="15"/>
      <c r="E7" s="15"/>
      <c r="F7" s="15"/>
      <c r="G7" s="15"/>
      <c r="H7" s="15"/>
      <c r="I7" s="15"/>
      <c r="J7" s="15"/>
      <c r="K7" s="15"/>
      <c r="L7" s="15"/>
      <c r="M7" s="15"/>
    </row>
    <row r="8" customFormat="false" ht="13.5" hidden="false" customHeight="true" outlineLevel="0" collapsed="false">
      <c r="B8" s="16" t="s">
        <v>192</v>
      </c>
      <c r="C8" s="16"/>
      <c r="D8" s="44" t="s">
        <v>237</v>
      </c>
      <c r="E8" s="44"/>
      <c r="F8" s="44"/>
      <c r="G8" s="44"/>
      <c r="H8" s="44"/>
      <c r="I8" s="44"/>
      <c r="J8" s="44"/>
      <c r="L8" s="18" t="s">
        <v>151</v>
      </c>
    </row>
    <row r="9" customFormat="false" ht="27" hidden="false" customHeight="true" outlineLevel="0" collapsed="false">
      <c r="B9" s="16"/>
      <c r="C9" s="16"/>
      <c r="D9" s="44" t="s">
        <v>152</v>
      </c>
      <c r="E9" s="44" t="s">
        <v>238</v>
      </c>
      <c r="F9" s="44" t="s">
        <v>239</v>
      </c>
      <c r="G9" s="44" t="s">
        <v>240</v>
      </c>
      <c r="H9" s="44" t="s">
        <v>241</v>
      </c>
      <c r="I9" s="44" t="s">
        <v>242</v>
      </c>
      <c r="J9" s="44" t="s">
        <v>243</v>
      </c>
      <c r="L9" s="20"/>
    </row>
    <row r="10" customFormat="false" ht="13.5" hidden="false" customHeight="false" outlineLevel="0" collapsed="false">
      <c r="B10" s="48" t="s">
        <v>161</v>
      </c>
      <c r="C10" s="49" t="s">
        <v>199</v>
      </c>
      <c r="D10" s="50" t="n">
        <v>67445.6791198227</v>
      </c>
      <c r="E10" s="50" t="n">
        <v>610.943872976861</v>
      </c>
      <c r="F10" s="50" t="n">
        <v>1351.35314897125</v>
      </c>
      <c r="G10" s="50" t="n">
        <v>34452.6962959553</v>
      </c>
      <c r="H10" s="50" t="n">
        <v>4981.48779648923</v>
      </c>
      <c r="I10" s="50" t="n">
        <v>973.975534937679</v>
      </c>
      <c r="J10" s="50" t="n">
        <v>25075.2224704924</v>
      </c>
      <c r="K10" s="51"/>
      <c r="L10" s="20"/>
    </row>
    <row r="11" customFormat="false" ht="13.5" hidden="false" customHeight="false" outlineLevel="0" collapsed="false">
      <c r="B11" s="48"/>
      <c r="C11" s="49" t="s">
        <v>200</v>
      </c>
      <c r="D11" s="50" t="n">
        <v>10503.0828175449</v>
      </c>
      <c r="E11" s="50" t="n">
        <v>97.966039647399</v>
      </c>
      <c r="F11" s="50" t="n">
        <v>402.334681371219</v>
      </c>
      <c r="G11" s="50" t="n">
        <v>6025.95939742114</v>
      </c>
      <c r="H11" s="50" t="n">
        <v>853.908684174235</v>
      </c>
      <c r="I11" s="50" t="n">
        <v>69.6553456873188</v>
      </c>
      <c r="J11" s="50" t="n">
        <v>3053.25866924356</v>
      </c>
      <c r="K11" s="51"/>
      <c r="L11" s="20"/>
    </row>
    <row r="12" customFormat="false" ht="14.25" hidden="false" customHeight="false" outlineLevel="0" collapsed="false">
      <c r="B12" s="52"/>
      <c r="C12" s="52"/>
      <c r="D12" s="52"/>
      <c r="E12" s="52"/>
      <c r="F12" s="52"/>
      <c r="G12" s="52"/>
      <c r="H12" s="52"/>
      <c r="I12" s="52"/>
      <c r="J12" s="52"/>
      <c r="K12" s="51"/>
      <c r="L12" s="20"/>
    </row>
    <row r="13" customFormat="false" ht="14.25" hidden="false" customHeight="false" outlineLevel="0" collapsed="false">
      <c r="B13" s="45" t="s">
        <v>201</v>
      </c>
      <c r="C13" s="53" t="s">
        <v>199</v>
      </c>
      <c r="D13" s="46" t="n">
        <v>238.592205604909</v>
      </c>
      <c r="E13" s="46" t="n">
        <v>16.2043877145162</v>
      </c>
      <c r="F13" s="46"/>
      <c r="G13" s="46" t="n">
        <v>41.1612064222883</v>
      </c>
      <c r="H13" s="46" t="n">
        <v>76.0507653373565</v>
      </c>
      <c r="I13" s="46"/>
      <c r="J13" s="46" t="n">
        <v>105.175846130748</v>
      </c>
      <c r="K13" s="51"/>
      <c r="L13" s="20"/>
    </row>
    <row r="14" customFormat="false" ht="14.25" hidden="false" customHeight="false" outlineLevel="0" collapsed="false">
      <c r="B14" s="45"/>
      <c r="C14" s="53" t="s">
        <v>200</v>
      </c>
      <c r="D14" s="46" t="n">
        <v>3.17994205252161</v>
      </c>
      <c r="E14" s="46"/>
      <c r="F14" s="46"/>
      <c r="G14" s="46"/>
      <c r="H14" s="46" t="n">
        <v>3.17994205252161</v>
      </c>
      <c r="I14" s="46"/>
      <c r="J14" s="46"/>
      <c r="K14" s="51"/>
      <c r="L14" s="20"/>
    </row>
    <row r="15" customFormat="false" ht="14.25" hidden="false" customHeight="false" outlineLevel="0" collapsed="false">
      <c r="B15" s="45" t="s">
        <v>221</v>
      </c>
      <c r="C15" s="53" t="s">
        <v>199</v>
      </c>
      <c r="D15" s="46" t="n">
        <v>1096.62004284014</v>
      </c>
      <c r="E15" s="46" t="n">
        <v>136.007855384657</v>
      </c>
      <c r="F15" s="46" t="n">
        <v>22.9362318926766</v>
      </c>
      <c r="G15" s="46" t="n">
        <v>95.3341192948452</v>
      </c>
      <c r="H15" s="46" t="n">
        <v>122.60567377756</v>
      </c>
      <c r="I15" s="46" t="n">
        <v>7.1086823242755</v>
      </c>
      <c r="J15" s="46" t="n">
        <v>712.627480166124</v>
      </c>
      <c r="K15" s="51"/>
      <c r="L15" s="20"/>
    </row>
    <row r="16" customFormat="false" ht="14.25" hidden="false" customHeight="false" outlineLevel="0" collapsed="false">
      <c r="B16" s="45"/>
      <c r="C16" s="53" t="s">
        <v>200</v>
      </c>
      <c r="D16" s="46" t="n">
        <v>337.959258328493</v>
      </c>
      <c r="E16" s="46" t="n">
        <v>24.5658282030824</v>
      </c>
      <c r="F16" s="46" t="n">
        <v>86.3421761889439</v>
      </c>
      <c r="G16" s="46" t="n">
        <v>6.18280015963734</v>
      </c>
      <c r="H16" s="46" t="n">
        <v>44.5892462663898</v>
      </c>
      <c r="I16" s="46" t="n">
        <v>15.9087369722534</v>
      </c>
      <c r="J16" s="46" t="n">
        <v>160.370470538186</v>
      </c>
      <c r="K16" s="51"/>
      <c r="L16" s="20"/>
    </row>
    <row r="17" customFormat="false" ht="14.25" hidden="false" customHeight="false" outlineLevel="0" collapsed="false">
      <c r="B17" s="45" t="s">
        <v>203</v>
      </c>
      <c r="C17" s="53" t="s">
        <v>199</v>
      </c>
      <c r="D17" s="46" t="n">
        <v>18446.9289298723</v>
      </c>
      <c r="E17" s="46" t="n">
        <v>284.39592579319</v>
      </c>
      <c r="F17" s="46" t="n">
        <v>973.221675033321</v>
      </c>
      <c r="G17" s="46" t="n">
        <v>5746.2100864531</v>
      </c>
      <c r="H17" s="46" t="n">
        <v>1676.94591234935</v>
      </c>
      <c r="I17" s="46" t="n">
        <v>537.588031214894</v>
      </c>
      <c r="J17" s="46" t="n">
        <v>9228.56729902843</v>
      </c>
      <c r="K17" s="51"/>
      <c r="L17" s="20"/>
    </row>
    <row r="18" customFormat="false" ht="14.25" hidden="false" customHeight="false" outlineLevel="0" collapsed="false">
      <c r="B18" s="45"/>
      <c r="C18" s="53" t="s">
        <v>200</v>
      </c>
      <c r="D18" s="46" t="n">
        <v>2110.70844285408</v>
      </c>
      <c r="E18" s="46" t="n">
        <v>17.1259840252528</v>
      </c>
      <c r="F18" s="46" t="n">
        <v>59.7584460493361</v>
      </c>
      <c r="G18" s="46" t="n">
        <v>898.588928167691</v>
      </c>
      <c r="H18" s="46" t="n">
        <v>195.084286734861</v>
      </c>
      <c r="I18" s="46"/>
      <c r="J18" s="46" t="n">
        <v>940.150797876941</v>
      </c>
      <c r="K18" s="51"/>
      <c r="L18" s="20"/>
    </row>
    <row r="19" customFormat="false" ht="14.25" hidden="false" customHeight="false" outlineLevel="0" collapsed="false">
      <c r="B19" s="45" t="s">
        <v>204</v>
      </c>
      <c r="C19" s="53" t="s">
        <v>199</v>
      </c>
      <c r="D19" s="46" t="n">
        <v>1637.94089795184</v>
      </c>
      <c r="E19" s="46" t="n">
        <v>34.4557863504565</v>
      </c>
      <c r="F19" s="46" t="n">
        <v>41.7754898343906</v>
      </c>
      <c r="G19" s="46" t="n">
        <v>794.411154647079</v>
      </c>
      <c r="H19" s="46" t="n">
        <v>42.900489266308</v>
      </c>
      <c r="I19" s="46"/>
      <c r="J19" s="46" t="n">
        <v>724.397977853609</v>
      </c>
      <c r="K19" s="51"/>
    </row>
    <row r="20" customFormat="false" ht="14.25" hidden="false" customHeight="false" outlineLevel="0" collapsed="false">
      <c r="B20" s="45"/>
      <c r="C20" s="53" t="s">
        <v>200</v>
      </c>
      <c r="D20" s="46" t="n">
        <v>918.930243249762</v>
      </c>
      <c r="E20" s="46" t="n">
        <v>29.0552163825221</v>
      </c>
      <c r="F20" s="46" t="n">
        <v>8.40803578433903</v>
      </c>
      <c r="G20" s="46" t="n">
        <v>78.2543221777364</v>
      </c>
      <c r="H20" s="46" t="n">
        <v>23.4219872352412</v>
      </c>
      <c r="I20" s="46" t="n">
        <v>16.6703919749535</v>
      </c>
      <c r="J20" s="46" t="n">
        <v>763.12028969497</v>
      </c>
      <c r="K20" s="51"/>
    </row>
    <row r="21" customFormat="false" ht="14.25" hidden="false" customHeight="true" outlineLevel="0" collapsed="false">
      <c r="B21" s="54" t="s">
        <v>244</v>
      </c>
      <c r="C21" s="53" t="s">
        <v>199</v>
      </c>
      <c r="D21" s="46" t="n">
        <v>28.0428946319893</v>
      </c>
      <c r="E21" s="46"/>
      <c r="F21" s="46" t="n">
        <v>18.0428946319893</v>
      </c>
      <c r="G21" s="46"/>
      <c r="H21" s="46"/>
      <c r="I21" s="46"/>
      <c r="J21" s="46" t="n">
        <v>10</v>
      </c>
      <c r="K21" s="51"/>
    </row>
    <row r="22" customFormat="false" ht="14.25" hidden="false" customHeight="false" outlineLevel="0" collapsed="false">
      <c r="B22" s="54"/>
      <c r="C22" s="53" t="s">
        <v>200</v>
      </c>
      <c r="D22" s="46"/>
      <c r="E22" s="46"/>
      <c r="F22" s="46"/>
      <c r="G22" s="46"/>
      <c r="H22" s="46"/>
      <c r="I22" s="46"/>
      <c r="J22" s="46"/>
      <c r="K22" s="51"/>
    </row>
    <row r="23" customFormat="false" ht="14.25" hidden="false" customHeight="true" outlineLevel="0" collapsed="false">
      <c r="B23" s="54" t="s">
        <v>245</v>
      </c>
      <c r="C23" s="53" t="s">
        <v>199</v>
      </c>
      <c r="D23" s="46" t="n">
        <v>445.50129981678</v>
      </c>
      <c r="E23" s="46" t="n">
        <v>1.24151612175452</v>
      </c>
      <c r="F23" s="46"/>
      <c r="G23" s="46" t="n">
        <v>163.191547812055</v>
      </c>
      <c r="H23" s="46"/>
      <c r="I23" s="46"/>
      <c r="J23" s="46" t="n">
        <v>281.06823588297</v>
      </c>
      <c r="K23" s="51"/>
    </row>
    <row r="24" customFormat="false" ht="14.25" hidden="false" customHeight="true" outlineLevel="0" collapsed="false">
      <c r="B24" s="54"/>
      <c r="C24" s="53" t="s">
        <v>200</v>
      </c>
      <c r="D24" s="46"/>
      <c r="E24" s="46"/>
      <c r="F24" s="46"/>
      <c r="G24" s="46"/>
      <c r="H24" s="46"/>
      <c r="I24" s="46"/>
      <c r="J24" s="46"/>
      <c r="K24" s="51"/>
    </row>
    <row r="25" customFormat="false" ht="14.25" hidden="false" customHeight="false" outlineLevel="0" collapsed="false">
      <c r="B25" s="45" t="s">
        <v>207</v>
      </c>
      <c r="C25" s="53" t="s">
        <v>199</v>
      </c>
      <c r="D25" s="46" t="n">
        <v>229.681053649847</v>
      </c>
      <c r="E25" s="46" t="n">
        <v>9.3498246289904</v>
      </c>
      <c r="F25" s="46"/>
      <c r="G25" s="46"/>
      <c r="H25" s="46" t="n">
        <v>14.9620130563726</v>
      </c>
      <c r="I25" s="46"/>
      <c r="J25" s="46" t="n">
        <v>205.369215964484</v>
      </c>
      <c r="K25" s="51"/>
    </row>
    <row r="26" customFormat="false" ht="14.25" hidden="false" customHeight="false" outlineLevel="0" collapsed="false">
      <c r="B26" s="45"/>
      <c r="C26" s="53" t="s">
        <v>200</v>
      </c>
      <c r="D26" s="46" t="n">
        <v>108.986740845827</v>
      </c>
      <c r="E26" s="46" t="n">
        <v>5.04651350564446</v>
      </c>
      <c r="F26" s="46"/>
      <c r="G26" s="46" t="n">
        <v>82.1285667208492</v>
      </c>
      <c r="H26" s="46" t="n">
        <v>17.8116606193334</v>
      </c>
      <c r="I26" s="46"/>
      <c r="J26" s="46" t="n">
        <v>4</v>
      </c>
      <c r="K26" s="51"/>
    </row>
    <row r="27" customFormat="false" ht="14.25" hidden="false" customHeight="false" outlineLevel="0" collapsed="false">
      <c r="B27" s="45" t="s">
        <v>208</v>
      </c>
      <c r="C27" s="53" t="s">
        <v>199</v>
      </c>
      <c r="D27" s="46" t="n">
        <v>126.936652361003</v>
      </c>
      <c r="E27" s="46"/>
      <c r="F27" s="46"/>
      <c r="G27" s="46" t="n">
        <v>5.81882152401755</v>
      </c>
      <c r="H27" s="46"/>
      <c r="I27" s="46"/>
      <c r="J27" s="46" t="n">
        <v>121.117830836986</v>
      </c>
      <c r="K27" s="51"/>
    </row>
    <row r="28" customFormat="false" ht="14.25" hidden="false" customHeight="false" outlineLevel="0" collapsed="false">
      <c r="B28" s="45"/>
      <c r="C28" s="53" t="s">
        <v>200</v>
      </c>
      <c r="D28" s="46"/>
      <c r="E28" s="46"/>
      <c r="F28" s="46"/>
      <c r="G28" s="46"/>
      <c r="H28" s="46"/>
      <c r="I28" s="46"/>
      <c r="J28" s="46"/>
      <c r="K28" s="51"/>
    </row>
    <row r="29" customFormat="false" ht="14.25" hidden="false" customHeight="true" outlineLevel="0" collapsed="false">
      <c r="B29" s="45" t="s">
        <v>209</v>
      </c>
      <c r="C29" s="53" t="s">
        <v>199</v>
      </c>
      <c r="D29" s="46" t="n">
        <v>440.426235695991</v>
      </c>
      <c r="E29" s="46"/>
      <c r="F29" s="46" t="n">
        <v>0.403508352772524</v>
      </c>
      <c r="G29" s="46" t="n">
        <v>115.522722107659</v>
      </c>
      <c r="H29" s="46" t="n">
        <v>125.824825227682</v>
      </c>
      <c r="I29" s="46"/>
      <c r="J29" s="46" t="n">
        <v>198.675180007878</v>
      </c>
      <c r="K29" s="51"/>
    </row>
    <row r="30" customFormat="false" ht="14.25" hidden="false" customHeight="false" outlineLevel="0" collapsed="false">
      <c r="B30" s="45"/>
      <c r="C30" s="53" t="s">
        <v>200</v>
      </c>
      <c r="D30" s="46" t="n">
        <v>42.738639339025</v>
      </c>
      <c r="E30" s="46"/>
      <c r="F30" s="46"/>
      <c r="G30" s="46" t="n">
        <v>40.1868735788992</v>
      </c>
      <c r="H30" s="46"/>
      <c r="I30" s="46"/>
      <c r="J30" s="46" t="n">
        <v>2.5517657601258</v>
      </c>
      <c r="K30" s="51"/>
    </row>
    <row r="31" customFormat="false" ht="14.25" hidden="false" customHeight="false" outlineLevel="0" collapsed="false">
      <c r="B31" s="45" t="s">
        <v>210</v>
      </c>
      <c r="C31" s="53" t="s">
        <v>199</v>
      </c>
      <c r="D31" s="46" t="n">
        <v>233.128853296031</v>
      </c>
      <c r="E31" s="46"/>
      <c r="F31" s="46"/>
      <c r="G31" s="46" t="n">
        <v>23.8980898741777</v>
      </c>
      <c r="H31" s="46"/>
      <c r="I31" s="46" t="n">
        <v>24.1536203704581</v>
      </c>
      <c r="J31" s="46" t="n">
        <v>185.077143051395</v>
      </c>
      <c r="K31" s="51"/>
    </row>
    <row r="32" customFormat="false" ht="14.25" hidden="false" customHeight="true" outlineLevel="0" collapsed="false">
      <c r="B32" s="45"/>
      <c r="C32" s="53" t="s">
        <v>200</v>
      </c>
      <c r="D32" s="46" t="n">
        <v>789.74009614633</v>
      </c>
      <c r="E32" s="46"/>
      <c r="F32" s="46" t="n">
        <v>180.997443978847</v>
      </c>
      <c r="G32" s="46"/>
      <c r="H32" s="46"/>
      <c r="I32" s="46"/>
      <c r="J32" s="46" t="n">
        <v>608.742652167484</v>
      </c>
      <c r="K32" s="51"/>
    </row>
    <row r="33" customFormat="false" ht="14.25" hidden="false" customHeight="false" outlineLevel="0" collapsed="false">
      <c r="B33" s="45" t="s">
        <v>211</v>
      </c>
      <c r="C33" s="53" t="s">
        <v>199</v>
      </c>
      <c r="D33" s="46" t="n">
        <v>106.91475452363</v>
      </c>
      <c r="E33" s="46"/>
      <c r="F33" s="46"/>
      <c r="G33" s="46" t="n">
        <v>23.9423740242113</v>
      </c>
      <c r="H33" s="46" t="n">
        <v>0.5</v>
      </c>
      <c r="I33" s="46" t="n">
        <v>8.44589118405144</v>
      </c>
      <c r="J33" s="46" t="n">
        <v>74.026489315367</v>
      </c>
      <c r="K33" s="51"/>
    </row>
    <row r="34" customFormat="false" ht="14.25" hidden="false" customHeight="false" outlineLevel="0" collapsed="false">
      <c r="B34" s="45"/>
      <c r="C34" s="53" t="s">
        <v>200</v>
      </c>
      <c r="D34" s="46" t="n">
        <v>21.1674797678584</v>
      </c>
      <c r="E34" s="46"/>
      <c r="F34" s="46"/>
      <c r="G34" s="46"/>
      <c r="H34" s="46"/>
      <c r="I34" s="46" t="n">
        <v>21.1674797678584</v>
      </c>
      <c r="J34" s="46"/>
      <c r="K34" s="51"/>
    </row>
    <row r="35" customFormat="false" ht="14.25" hidden="false" customHeight="true" outlineLevel="0" collapsed="false">
      <c r="B35" s="45" t="s">
        <v>212</v>
      </c>
      <c r="C35" s="53" t="s">
        <v>199</v>
      </c>
      <c r="D35" s="46" t="n">
        <v>32484.0467839762</v>
      </c>
      <c r="E35" s="46"/>
      <c r="F35" s="46"/>
      <c r="G35" s="46" t="n">
        <v>24132.1269148076</v>
      </c>
      <c r="H35" s="46" t="n">
        <v>2288.3696529142</v>
      </c>
      <c r="I35" s="46" t="n">
        <v>238.747803562417</v>
      </c>
      <c r="J35" s="46" t="n">
        <v>5824.80241269198</v>
      </c>
      <c r="K35" s="51"/>
    </row>
    <row r="36" customFormat="false" ht="14.25" hidden="false" customHeight="false" outlineLevel="0" collapsed="false">
      <c r="B36" s="45"/>
      <c r="C36" s="53" t="s">
        <v>200</v>
      </c>
      <c r="D36" s="46" t="n">
        <v>4768.8972025505</v>
      </c>
      <c r="E36" s="46"/>
      <c r="F36" s="46"/>
      <c r="G36" s="46" t="n">
        <v>4183.4182110953</v>
      </c>
      <c r="H36" s="46" t="n">
        <v>491.960742551463</v>
      </c>
      <c r="I36" s="46"/>
      <c r="J36" s="46" t="n">
        <v>93.5182489037336</v>
      </c>
      <c r="K36" s="51"/>
    </row>
    <row r="37" customFormat="false" ht="14.25" hidden="false" customHeight="false" outlineLevel="0" collapsed="false">
      <c r="B37" s="45" t="s">
        <v>213</v>
      </c>
      <c r="C37" s="53" t="s">
        <v>199</v>
      </c>
      <c r="D37" s="46" t="n">
        <v>79.9848899084728</v>
      </c>
      <c r="E37" s="46"/>
      <c r="F37" s="46"/>
      <c r="G37" s="46" t="n">
        <v>23.7823101823586</v>
      </c>
      <c r="H37" s="46" t="n">
        <v>2</v>
      </c>
      <c r="I37" s="46"/>
      <c r="J37" s="46" t="n">
        <v>54.2025797261142</v>
      </c>
      <c r="K37" s="51"/>
    </row>
    <row r="38" customFormat="false" ht="14.25" hidden="false" customHeight="false" outlineLevel="0" collapsed="false">
      <c r="B38" s="45"/>
      <c r="C38" s="53" t="s">
        <v>200</v>
      </c>
      <c r="D38" s="46"/>
      <c r="E38" s="46"/>
      <c r="F38" s="46"/>
      <c r="G38" s="46"/>
      <c r="H38" s="46"/>
      <c r="I38" s="46"/>
      <c r="J38" s="46"/>
      <c r="K38" s="51"/>
    </row>
    <row r="39" customFormat="false" ht="14.25" hidden="false" customHeight="false" outlineLevel="0" collapsed="false">
      <c r="B39" s="45" t="s">
        <v>214</v>
      </c>
      <c r="C39" s="53" t="s">
        <v>199</v>
      </c>
      <c r="D39" s="46" t="n">
        <v>52.1725780690049</v>
      </c>
      <c r="E39" s="46"/>
      <c r="F39" s="46"/>
      <c r="G39" s="46" t="n">
        <v>38.954624126289</v>
      </c>
      <c r="H39" s="46" t="n">
        <v>13.2179539427159</v>
      </c>
      <c r="I39" s="46"/>
      <c r="J39" s="46"/>
      <c r="K39" s="51"/>
    </row>
    <row r="40" customFormat="false" ht="14.25" hidden="false" customHeight="false" outlineLevel="0" collapsed="false">
      <c r="B40" s="45"/>
      <c r="C40" s="53" t="s">
        <v>200</v>
      </c>
      <c r="D40" s="46"/>
      <c r="E40" s="46"/>
      <c r="F40" s="46"/>
      <c r="G40" s="46"/>
      <c r="H40" s="46"/>
      <c r="I40" s="46"/>
      <c r="J40" s="46"/>
      <c r="K40" s="51"/>
    </row>
    <row r="41" customFormat="false" ht="14.25" hidden="false" customHeight="false" outlineLevel="0" collapsed="false">
      <c r="B41" s="45" t="s">
        <v>215</v>
      </c>
      <c r="C41" s="53" t="s">
        <v>199</v>
      </c>
      <c r="D41" s="46" t="n">
        <v>3894.82283242538</v>
      </c>
      <c r="E41" s="46" t="n">
        <v>118.050263030237</v>
      </c>
      <c r="F41" s="46" t="n">
        <v>249.841390933252</v>
      </c>
      <c r="G41" s="46" t="n">
        <v>1826.75773403284</v>
      </c>
      <c r="H41" s="46" t="n">
        <v>356.765894656571</v>
      </c>
      <c r="I41" s="46" t="n">
        <v>151.000714788094</v>
      </c>
      <c r="J41" s="46" t="n">
        <v>1192.40683498438</v>
      </c>
      <c r="K41" s="51"/>
    </row>
    <row r="42" customFormat="false" ht="14.25" hidden="false" customHeight="false" outlineLevel="0" collapsed="false">
      <c r="B42" s="45"/>
      <c r="C42" s="53" t="s">
        <v>200</v>
      </c>
      <c r="D42" s="46" t="n">
        <v>908.725470956413</v>
      </c>
      <c r="E42" s="46" t="n">
        <v>22.1724975308972</v>
      </c>
      <c r="F42" s="46" t="n">
        <v>56.7943697718825</v>
      </c>
      <c r="G42" s="46" t="n">
        <v>591.192722309385</v>
      </c>
      <c r="H42" s="46" t="n">
        <v>67.7151259881624</v>
      </c>
      <c r="I42" s="46" t="n">
        <v>15.9087369722534</v>
      </c>
      <c r="J42" s="46" t="n">
        <v>154.942018383833</v>
      </c>
      <c r="K42" s="51"/>
    </row>
    <row r="43" customFormat="false" ht="14.25" hidden="false" customHeight="true" outlineLevel="0" collapsed="false">
      <c r="B43" s="45" t="s">
        <v>216</v>
      </c>
      <c r="C43" s="53" t="s">
        <v>199</v>
      </c>
      <c r="D43" s="46" t="n">
        <v>122.788608185923</v>
      </c>
      <c r="E43" s="46"/>
      <c r="F43" s="46" t="n">
        <v>6.84476800495742</v>
      </c>
      <c r="G43" s="46" t="n">
        <v>94.8311614692634</v>
      </c>
      <c r="H43" s="46" t="n">
        <v>20.6126787117021</v>
      </c>
      <c r="I43" s="46"/>
      <c r="J43" s="46" t="n">
        <v>0.5</v>
      </c>
      <c r="K43" s="51"/>
    </row>
    <row r="44" customFormat="false" ht="14.25" hidden="false" customHeight="false" outlineLevel="0" collapsed="false">
      <c r="B44" s="45"/>
      <c r="C44" s="53" t="s">
        <v>200</v>
      </c>
      <c r="D44" s="46" t="n">
        <v>13.986269116546</v>
      </c>
      <c r="E44" s="46"/>
      <c r="F44" s="46"/>
      <c r="G44" s="46" t="n">
        <v>13.986269116546</v>
      </c>
      <c r="H44" s="46"/>
      <c r="I44" s="46"/>
      <c r="J44" s="46"/>
      <c r="K44" s="51"/>
    </row>
    <row r="45" customFormat="false" ht="14.25" hidden="false" customHeight="false" outlineLevel="0" collapsed="false">
      <c r="B45" s="45" t="s">
        <v>217</v>
      </c>
      <c r="C45" s="53" t="s">
        <v>199</v>
      </c>
      <c r="D45" s="46" t="n">
        <v>7781.14960701328</v>
      </c>
      <c r="E45" s="46" t="n">
        <v>11.2383139530587</v>
      </c>
      <c r="F45" s="46" t="n">
        <v>38.2871902878939</v>
      </c>
      <c r="G45" s="46" t="n">
        <v>1326.7534291775</v>
      </c>
      <c r="H45" s="46" t="n">
        <v>240.731937249416</v>
      </c>
      <c r="I45" s="46" t="n">
        <v>6.93079149348951</v>
      </c>
      <c r="J45" s="46" t="n">
        <v>6157.20794485193</v>
      </c>
      <c r="K45" s="51"/>
    </row>
    <row r="46" customFormat="false" ht="14.25" hidden="false" customHeight="false" outlineLevel="0" collapsed="false">
      <c r="B46" s="45"/>
      <c r="C46" s="53" t="s">
        <v>200</v>
      </c>
      <c r="D46" s="46" t="n">
        <v>478.063032337521</v>
      </c>
      <c r="E46" s="46"/>
      <c r="F46" s="46" t="n">
        <v>10.0342095978705</v>
      </c>
      <c r="G46" s="46" t="n">
        <v>132.020704095096</v>
      </c>
      <c r="H46" s="46" t="n">
        <v>10.1456927262626</v>
      </c>
      <c r="I46" s="46"/>
      <c r="J46" s="46" t="n">
        <v>325.862425918292</v>
      </c>
      <c r="K46" s="51"/>
    </row>
    <row r="47" customFormat="false" ht="14.25" hidden="false" customHeight="false" outlineLevel="0" collapsed="false">
      <c r="B47" s="55"/>
      <c r="C47" s="55"/>
      <c r="D47" s="55"/>
      <c r="E47" s="55"/>
      <c r="F47" s="55"/>
      <c r="G47" s="55"/>
      <c r="H47" s="55"/>
      <c r="I47" s="51"/>
      <c r="J47" s="51"/>
      <c r="K47" s="51"/>
    </row>
    <row r="48" customFormat="false" ht="14.25" hidden="false" customHeight="true" outlineLevel="0" collapsed="false">
      <c r="B48" s="43" t="s">
        <v>189</v>
      </c>
      <c r="C48" s="43"/>
      <c r="D48" s="43"/>
      <c r="E48" s="43"/>
      <c r="F48" s="43"/>
      <c r="G48" s="43"/>
      <c r="H48" s="43"/>
      <c r="I48" s="43"/>
      <c r="J48" s="43"/>
      <c r="K48" s="43"/>
    </row>
  </sheetData>
  <mergeCells count="24">
    <mergeCell ref="B6:M6"/>
    <mergeCell ref="B7:M7"/>
    <mergeCell ref="B8:C9"/>
    <mergeCell ref="D8:J8"/>
    <mergeCell ref="B10:B11"/>
    <mergeCell ref="B12:J12"/>
    <mergeCell ref="B13:B14"/>
    <mergeCell ref="B15:B16"/>
    <mergeCell ref="B17:B18"/>
    <mergeCell ref="B19:B20"/>
    <mergeCell ref="B21:B22"/>
    <mergeCell ref="B23:B24"/>
    <mergeCell ref="B25:B26"/>
    <mergeCell ref="B27:B28"/>
    <mergeCell ref="B29:B30"/>
    <mergeCell ref="B31:B32"/>
    <mergeCell ref="B33:B34"/>
    <mergeCell ref="B35:B36"/>
    <mergeCell ref="B37:B38"/>
    <mergeCell ref="B39:B40"/>
    <mergeCell ref="B41:B42"/>
    <mergeCell ref="B43:B44"/>
    <mergeCell ref="B45:B46"/>
    <mergeCell ref="B48:K48"/>
  </mergeCells>
  <hyperlinks>
    <hyperlink ref="L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I6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I8" activeCellId="0" sqref="I8"/>
    </sheetView>
  </sheetViews>
  <sheetFormatPr defaultColWidth="7.9921875" defaultRowHeight="13.5" zeroHeight="false" outlineLevelRow="0" outlineLevelCol="0"/>
  <cols>
    <col collapsed="false" customWidth="true" hidden="false" outlineLevel="0" max="1" min="1" style="77" width="1.75"/>
    <col collapsed="false" customWidth="true" hidden="false" outlineLevel="0" max="2" min="2" style="77" width="22.5"/>
    <col collapsed="false" customWidth="true" hidden="false" outlineLevel="0" max="3" min="3" style="77" width="11.13"/>
    <col collapsed="false" customWidth="true" hidden="false" outlineLevel="0" max="5" min="4" style="78" width="13.75"/>
    <col collapsed="false" customWidth="true" hidden="false" outlineLevel="0" max="7" min="6" style="78" width="18.12"/>
    <col collapsed="false" customWidth="true" hidden="false" outlineLevel="0" max="8" min="8" style="77" width="10.13"/>
    <col collapsed="false" customWidth="false" hidden="false" outlineLevel="0" max="1024" min="9" style="77" width="8"/>
  </cols>
  <sheetData>
    <row r="5" customFormat="false" ht="16.5" hidden="false" customHeight="false" outlineLevel="0" collapsed="false">
      <c r="B5" s="79"/>
      <c r="C5" s="79"/>
      <c r="D5" s="80"/>
      <c r="E5" s="80"/>
      <c r="F5" s="80"/>
      <c r="G5" s="80"/>
    </row>
    <row r="6" customFormat="false" ht="17.25" hidden="false" customHeight="false" outlineLevel="0" collapsed="false">
      <c r="B6" s="81"/>
      <c r="C6" s="81"/>
      <c r="D6" s="81"/>
      <c r="E6" s="81"/>
      <c r="F6" s="81"/>
      <c r="G6" s="81"/>
      <c r="H6" s="81"/>
    </row>
    <row r="7" customFormat="false" ht="29.25" hidden="false" customHeight="true" outlineLevel="0" collapsed="false">
      <c r="B7" s="81"/>
      <c r="C7" s="81"/>
      <c r="D7" s="81"/>
      <c r="E7" s="81"/>
      <c r="F7" s="81"/>
      <c r="G7" s="81"/>
      <c r="H7" s="81"/>
    </row>
    <row r="8" customFormat="false" ht="18" hidden="false" customHeight="true" outlineLevel="0" collapsed="false">
      <c r="B8" s="82" t="s">
        <v>149</v>
      </c>
      <c r="C8" s="82"/>
      <c r="D8" s="83" t="s">
        <v>193</v>
      </c>
      <c r="E8" s="83"/>
      <c r="F8" s="83" t="s">
        <v>194</v>
      </c>
      <c r="G8" s="83" t="s">
        <v>195</v>
      </c>
      <c r="I8" s="18" t="s">
        <v>151</v>
      </c>
    </row>
    <row r="9" customFormat="false" ht="18" hidden="false" customHeight="true" outlineLevel="0" collapsed="false">
      <c r="B9" s="82"/>
      <c r="C9" s="82"/>
      <c r="D9" s="84" t="s">
        <v>261</v>
      </c>
      <c r="E9" s="83" t="s">
        <v>198</v>
      </c>
      <c r="F9" s="83"/>
      <c r="G9" s="83"/>
      <c r="I9" s="85"/>
    </row>
    <row r="10" customFormat="false" ht="13.5" hidden="false" customHeight="false" outlineLevel="0" collapsed="false">
      <c r="B10" s="86" t="s">
        <v>161</v>
      </c>
      <c r="C10" s="86"/>
      <c r="D10" s="50" t="n">
        <v>18630.8601382697</v>
      </c>
      <c r="E10" s="50" t="n">
        <v>17475.2551454877</v>
      </c>
      <c r="F10" s="50" t="n">
        <v>96210.4951885727</v>
      </c>
      <c r="G10" s="50" t="n">
        <v>71048.2855639783</v>
      </c>
      <c r="I10" s="85"/>
    </row>
    <row r="11" customFormat="false" ht="14.25" hidden="false" customHeight="false" outlineLevel="0" collapsed="false">
      <c r="B11" s="87" t="s">
        <v>162</v>
      </c>
      <c r="C11" s="87"/>
      <c r="D11" s="46" t="n">
        <v>5124.64667970997</v>
      </c>
      <c r="E11" s="46" t="n">
        <v>5003.06723359411</v>
      </c>
      <c r="F11" s="46" t="n">
        <v>28064.9579087244</v>
      </c>
      <c r="G11" s="46" t="n">
        <v>26420.4679973789</v>
      </c>
      <c r="I11" s="85"/>
    </row>
    <row r="12" customFormat="false" ht="14.25" hidden="false" customHeight="false" outlineLevel="0" collapsed="false">
      <c r="B12" s="87" t="s">
        <v>163</v>
      </c>
      <c r="C12" s="87"/>
      <c r="D12" s="46" t="n">
        <v>5514.46917224621</v>
      </c>
      <c r="E12" s="46" t="n">
        <v>4953.91700352088</v>
      </c>
      <c r="F12" s="46" t="n">
        <v>41141.5094420771</v>
      </c>
      <c r="G12" s="46" t="n">
        <v>32138.6099547138</v>
      </c>
    </row>
    <row r="13" customFormat="false" ht="14.25" hidden="false" customHeight="false" outlineLevel="0" collapsed="false">
      <c r="B13" s="87" t="s">
        <v>164</v>
      </c>
      <c r="C13" s="87"/>
      <c r="D13" s="46" t="n">
        <v>7991.74428631355</v>
      </c>
      <c r="E13" s="46" t="n">
        <v>7518.27090837271</v>
      </c>
      <c r="F13" s="46" t="n">
        <v>27004.0278377713</v>
      </c>
      <c r="G13" s="46" t="n">
        <v>12489.2076118856</v>
      </c>
    </row>
    <row r="14" customFormat="false" ht="13.5" hidden="false" customHeight="false" outlineLevel="0" collapsed="false">
      <c r="B14" s="88"/>
      <c r="C14" s="88"/>
      <c r="D14" s="88"/>
      <c r="E14" s="88"/>
      <c r="F14" s="88"/>
      <c r="G14" s="88"/>
    </row>
    <row r="15" customFormat="false" ht="13.5" hidden="false" customHeight="true" outlineLevel="0" collapsed="false">
      <c r="B15" s="89" t="s">
        <v>162</v>
      </c>
      <c r="C15" s="89"/>
      <c r="D15" s="89"/>
      <c r="E15" s="89"/>
      <c r="F15" s="89"/>
      <c r="G15" s="89"/>
    </row>
    <row r="16" customFormat="false" ht="14.25" hidden="false" customHeight="true" outlineLevel="0" collapsed="false">
      <c r="B16" s="90" t="s">
        <v>165</v>
      </c>
      <c r="C16" s="91" t="s">
        <v>199</v>
      </c>
      <c r="D16" s="46" t="n">
        <v>58.3411582491459</v>
      </c>
      <c r="E16" s="46" t="n">
        <v>58.3411582491459</v>
      </c>
      <c r="F16" s="46" t="n">
        <v>226.911968721023</v>
      </c>
      <c r="G16" s="46" t="n">
        <v>147.730646723</v>
      </c>
      <c r="H16" s="92"/>
    </row>
    <row r="17" customFormat="false" ht="14.25" hidden="false" customHeight="false" outlineLevel="0" collapsed="false">
      <c r="B17" s="90"/>
      <c r="C17" s="91" t="s">
        <v>200</v>
      </c>
      <c r="D17" s="46"/>
      <c r="E17" s="46"/>
      <c r="F17" s="46"/>
      <c r="G17" s="46"/>
    </row>
    <row r="18" customFormat="false" ht="14.25" hidden="false" customHeight="true" outlineLevel="0" collapsed="false">
      <c r="B18" s="90" t="s">
        <v>166</v>
      </c>
      <c r="C18" s="91" t="s">
        <v>199</v>
      </c>
      <c r="D18" s="46"/>
      <c r="E18" s="46"/>
      <c r="F18" s="46"/>
      <c r="G18" s="46"/>
    </row>
    <row r="19" customFormat="false" ht="14.25" hidden="false" customHeight="false" outlineLevel="0" collapsed="false">
      <c r="B19" s="90"/>
      <c r="C19" s="91" t="s">
        <v>200</v>
      </c>
      <c r="D19" s="46" t="n">
        <v>25.4796933914597</v>
      </c>
      <c r="E19" s="46" t="n">
        <v>25.4796933914597</v>
      </c>
      <c r="F19" s="46" t="n">
        <v>57.897302634213</v>
      </c>
      <c r="G19" s="46"/>
    </row>
    <row r="20" customFormat="false" ht="14.25" hidden="false" customHeight="true" outlineLevel="0" collapsed="false">
      <c r="B20" s="90" t="s">
        <v>167</v>
      </c>
      <c r="C20" s="91" t="s">
        <v>199</v>
      </c>
      <c r="D20" s="46" t="n">
        <v>125.170837692503</v>
      </c>
      <c r="E20" s="46" t="n">
        <v>125.170837692503</v>
      </c>
      <c r="F20" s="46" t="n">
        <v>118.830524049967</v>
      </c>
      <c r="G20" s="46" t="n">
        <v>79.8144811327106</v>
      </c>
    </row>
    <row r="21" customFormat="false" ht="14.25" hidden="false" customHeight="false" outlineLevel="0" collapsed="false">
      <c r="B21" s="90"/>
      <c r="C21" s="91" t="s">
        <v>200</v>
      </c>
      <c r="D21" s="46"/>
      <c r="E21" s="46"/>
      <c r="F21" s="46"/>
      <c r="G21" s="46"/>
    </row>
    <row r="22" customFormat="false" ht="14.25" hidden="false" customHeight="true" outlineLevel="0" collapsed="false">
      <c r="B22" s="90" t="s">
        <v>168</v>
      </c>
      <c r="C22" s="91" t="s">
        <v>199</v>
      </c>
      <c r="D22" s="46" t="n">
        <v>19.7425517166472</v>
      </c>
      <c r="E22" s="46" t="n">
        <v>19.7425517166472</v>
      </c>
      <c r="F22" s="46" t="n">
        <v>161.451213286041</v>
      </c>
      <c r="G22" s="46" t="n">
        <v>153.504171335747</v>
      </c>
    </row>
    <row r="23" customFormat="false" ht="14.25" hidden="false" customHeight="false" outlineLevel="0" collapsed="false">
      <c r="B23" s="90"/>
      <c r="C23" s="91" t="s">
        <v>200</v>
      </c>
      <c r="D23" s="46"/>
      <c r="E23" s="46"/>
      <c r="F23" s="46"/>
      <c r="G23" s="46"/>
    </row>
    <row r="24" customFormat="false" ht="14.25" hidden="false" customHeight="true" outlineLevel="0" collapsed="false">
      <c r="B24" s="90" t="s">
        <v>169</v>
      </c>
      <c r="C24" s="91" t="s">
        <v>199</v>
      </c>
      <c r="D24" s="46" t="n">
        <v>573.560502141721</v>
      </c>
      <c r="E24" s="46" t="n">
        <v>573.560502141721</v>
      </c>
      <c r="F24" s="46" t="n">
        <v>3995.73598065367</v>
      </c>
      <c r="G24" s="46" t="n">
        <v>3987.65565961348</v>
      </c>
    </row>
    <row r="25" customFormat="false" ht="14.25" hidden="false" customHeight="false" outlineLevel="0" collapsed="false">
      <c r="B25" s="90"/>
      <c r="C25" s="91" t="s">
        <v>200</v>
      </c>
      <c r="D25" s="46"/>
      <c r="E25" s="46"/>
      <c r="F25" s="46"/>
      <c r="G25" s="46"/>
    </row>
    <row r="26" customFormat="false" ht="14.25" hidden="false" customHeight="true" outlineLevel="0" collapsed="false">
      <c r="B26" s="90" t="s">
        <v>170</v>
      </c>
      <c r="C26" s="91" t="s">
        <v>199</v>
      </c>
      <c r="D26" s="46" t="n">
        <v>25.7230569463993</v>
      </c>
      <c r="E26" s="46" t="n">
        <v>25.7230569463993</v>
      </c>
      <c r="F26" s="46" t="n">
        <v>121.199784416301</v>
      </c>
      <c r="G26" s="46" t="n">
        <v>114.649597143545</v>
      </c>
    </row>
    <row r="27" customFormat="false" ht="14.25" hidden="false" customHeight="false" outlineLevel="0" collapsed="false">
      <c r="B27" s="90"/>
      <c r="C27" s="91" t="s">
        <v>200</v>
      </c>
      <c r="D27" s="46"/>
      <c r="E27" s="46"/>
      <c r="F27" s="46"/>
      <c r="G27" s="46"/>
    </row>
    <row r="28" customFormat="false" ht="14.25" hidden="false" customHeight="true" outlineLevel="0" collapsed="false">
      <c r="B28" s="90" t="s">
        <v>171</v>
      </c>
      <c r="C28" s="91" t="s">
        <v>199</v>
      </c>
      <c r="D28" s="46" t="n">
        <v>367.939019789216</v>
      </c>
      <c r="E28" s="46" t="n">
        <v>347.329333978606</v>
      </c>
      <c r="F28" s="46" t="n">
        <v>2123.01343424587</v>
      </c>
      <c r="G28" s="46" t="n">
        <v>1685.63596878197</v>
      </c>
    </row>
    <row r="29" customFormat="false" ht="14.25" hidden="false" customHeight="false" outlineLevel="0" collapsed="false">
      <c r="B29" s="90"/>
      <c r="C29" s="91" t="s">
        <v>200</v>
      </c>
      <c r="D29" s="46" t="n">
        <v>2.30812348039347</v>
      </c>
      <c r="E29" s="46" t="n">
        <v>2.30812348039347</v>
      </c>
      <c r="F29" s="46" t="n">
        <v>6.9243704411804</v>
      </c>
      <c r="G29" s="46"/>
    </row>
    <row r="30" customFormat="false" ht="14.25" hidden="false" customHeight="true" outlineLevel="0" collapsed="false">
      <c r="B30" s="90" t="s">
        <v>172</v>
      </c>
      <c r="C30" s="91" t="s">
        <v>199</v>
      </c>
      <c r="D30" s="46" t="n">
        <v>200.384350962863</v>
      </c>
      <c r="E30" s="46" t="n">
        <v>198.237837314498</v>
      </c>
      <c r="F30" s="46" t="n">
        <v>487.503586243087</v>
      </c>
      <c r="G30" s="46" t="n">
        <v>248.967987293753</v>
      </c>
    </row>
    <row r="31" customFormat="false" ht="14.25" hidden="false" customHeight="false" outlineLevel="0" collapsed="false">
      <c r="B31" s="90"/>
      <c r="C31" s="91" t="s">
        <v>200</v>
      </c>
      <c r="D31" s="46"/>
      <c r="E31" s="46"/>
      <c r="F31" s="46"/>
      <c r="G31" s="46"/>
    </row>
    <row r="32" customFormat="false" ht="14.25" hidden="false" customHeight="true" outlineLevel="0" collapsed="false">
      <c r="B32" s="90" t="s">
        <v>173</v>
      </c>
      <c r="C32" s="91" t="s">
        <v>199</v>
      </c>
      <c r="D32" s="46" t="n">
        <v>207.32972187633</v>
      </c>
      <c r="E32" s="46" t="n">
        <v>207.32972187633</v>
      </c>
      <c r="F32" s="46" t="n">
        <v>442.789997393475</v>
      </c>
      <c r="G32" s="46" t="n">
        <v>233.423934311978</v>
      </c>
    </row>
    <row r="33" customFormat="false" ht="14.25" hidden="false" customHeight="false" outlineLevel="0" collapsed="false">
      <c r="B33" s="90"/>
      <c r="C33" s="91" t="s">
        <v>200</v>
      </c>
      <c r="D33" s="95" t="n">
        <v>45.9975934516654</v>
      </c>
      <c r="E33" s="95" t="n">
        <v>45.9975934516654</v>
      </c>
      <c r="F33" s="95" t="n">
        <v>65.8601906239755</v>
      </c>
      <c r="G33" s="95"/>
    </row>
    <row r="34" customFormat="false" ht="14.25" hidden="false" customHeight="true" outlineLevel="0" collapsed="false">
      <c r="B34" s="90" t="s">
        <v>174</v>
      </c>
      <c r="C34" s="91" t="s">
        <v>199</v>
      </c>
      <c r="D34" s="95" t="n">
        <v>3.4216322261156</v>
      </c>
      <c r="E34" s="95" t="n">
        <v>3.4216322261156</v>
      </c>
      <c r="F34" s="95" t="n">
        <v>27.9440723135805</v>
      </c>
      <c r="G34" s="95" t="n">
        <v>26.7847914081747</v>
      </c>
    </row>
    <row r="35" customFormat="false" ht="14.25" hidden="false" customHeight="false" outlineLevel="0" collapsed="false">
      <c r="B35" s="90"/>
      <c r="C35" s="91" t="s">
        <v>200</v>
      </c>
      <c r="D35" s="95"/>
      <c r="E35" s="95"/>
      <c r="F35" s="95"/>
      <c r="G35" s="95"/>
    </row>
    <row r="36" customFormat="false" ht="14.25" hidden="false" customHeight="true" outlineLevel="0" collapsed="false">
      <c r="B36" s="90" t="s">
        <v>175</v>
      </c>
      <c r="C36" s="91" t="s">
        <v>199</v>
      </c>
      <c r="D36" s="95" t="n">
        <v>3295.43386164793</v>
      </c>
      <c r="E36" s="95" t="n">
        <v>3228.91867332141</v>
      </c>
      <c r="F36" s="95" t="n">
        <v>19603.3321314305</v>
      </c>
      <c r="G36" s="95" t="n">
        <v>19120.4910626476</v>
      </c>
    </row>
    <row r="37" customFormat="false" ht="14.25" hidden="false" customHeight="true" outlineLevel="0" collapsed="false">
      <c r="B37" s="90"/>
      <c r="C37" s="91" t="s">
        <v>200</v>
      </c>
      <c r="D37" s="95" t="n">
        <v>173.814576137583</v>
      </c>
      <c r="E37" s="95" t="n">
        <v>141.506517807214</v>
      </c>
      <c r="F37" s="95" t="n">
        <v>625.563352271548</v>
      </c>
      <c r="G37" s="95" t="n">
        <v>621.80969698695</v>
      </c>
    </row>
    <row r="38" customFormat="false" ht="13.5" hidden="false" customHeight="false" outlineLevel="0" collapsed="false">
      <c r="B38" s="88"/>
      <c r="C38" s="88"/>
      <c r="D38" s="88"/>
      <c r="E38" s="88"/>
      <c r="F38" s="88"/>
      <c r="G38" s="88"/>
    </row>
    <row r="39" customFormat="false" ht="13.5" hidden="false" customHeight="true" outlineLevel="0" collapsed="false">
      <c r="B39" s="89" t="s">
        <v>163</v>
      </c>
      <c r="C39" s="89"/>
      <c r="D39" s="89"/>
      <c r="E39" s="89"/>
      <c r="F39" s="89"/>
      <c r="G39" s="89"/>
    </row>
    <row r="40" customFormat="false" ht="14.25" hidden="false" customHeight="true" outlineLevel="0" collapsed="false">
      <c r="B40" s="90" t="s">
        <v>176</v>
      </c>
      <c r="C40" s="91" t="s">
        <v>199</v>
      </c>
      <c r="D40" s="46" t="n">
        <v>38.1028627209397</v>
      </c>
      <c r="E40" s="46" t="n">
        <v>38.1028627209397</v>
      </c>
      <c r="F40" s="46" t="n">
        <v>251.050857756596</v>
      </c>
      <c r="G40" s="46" t="n">
        <v>240.268164263295</v>
      </c>
    </row>
    <row r="41" customFormat="false" ht="14.25" hidden="false" customHeight="false" outlineLevel="0" collapsed="false">
      <c r="B41" s="90"/>
      <c r="C41" s="91" t="s">
        <v>200</v>
      </c>
      <c r="D41" s="46"/>
      <c r="E41" s="46"/>
      <c r="F41" s="46"/>
      <c r="G41" s="46"/>
    </row>
    <row r="42" customFormat="false" ht="14.25" hidden="false" customHeight="true" outlineLevel="0" collapsed="false">
      <c r="B42" s="90" t="s">
        <v>177</v>
      </c>
      <c r="C42" s="91" t="s">
        <v>199</v>
      </c>
      <c r="D42" s="46" t="n">
        <v>6.95681478625188</v>
      </c>
      <c r="E42" s="46" t="n">
        <v>6.95681478625188</v>
      </c>
      <c r="F42" s="46" t="n">
        <v>15.810942696027</v>
      </c>
      <c r="G42" s="46"/>
    </row>
    <row r="43" customFormat="false" ht="14.25" hidden="false" customHeight="false" outlineLevel="0" collapsed="false">
      <c r="B43" s="90"/>
      <c r="C43" s="91" t="s">
        <v>200</v>
      </c>
      <c r="D43" s="46" t="n">
        <v>23.9562273542444</v>
      </c>
      <c r="E43" s="46" t="n">
        <v>23.9562273542444</v>
      </c>
      <c r="F43" s="46" t="n">
        <v>30.1916185336604</v>
      </c>
      <c r="G43" s="46" t="n">
        <v>29.0317250063304</v>
      </c>
    </row>
    <row r="44" customFormat="false" ht="14.25" hidden="false" customHeight="true" outlineLevel="0" collapsed="false">
      <c r="B44" s="90" t="s">
        <v>178</v>
      </c>
      <c r="C44" s="91" t="s">
        <v>199</v>
      </c>
      <c r="D44" s="46" t="n">
        <v>23.264877217539</v>
      </c>
      <c r="E44" s="46" t="n">
        <v>23.264877217539</v>
      </c>
      <c r="F44" s="46" t="n">
        <v>35.2498139659682</v>
      </c>
      <c r="G44" s="46" t="n">
        <v>35.2498139659682</v>
      </c>
    </row>
    <row r="45" customFormat="false" ht="14.25" hidden="false" customHeight="false" outlineLevel="0" collapsed="false">
      <c r="B45" s="90"/>
      <c r="C45" s="91" t="s">
        <v>200</v>
      </c>
      <c r="D45" s="46"/>
      <c r="E45" s="46"/>
      <c r="F45" s="46"/>
      <c r="G45" s="46"/>
    </row>
    <row r="46" customFormat="false" ht="14.25" hidden="false" customHeight="true" outlineLevel="0" collapsed="false">
      <c r="B46" s="90" t="s">
        <v>179</v>
      </c>
      <c r="C46" s="91" t="s">
        <v>199</v>
      </c>
      <c r="D46" s="46" t="n">
        <v>3137.66125716551</v>
      </c>
      <c r="E46" s="46" t="n">
        <v>3137.66125716551</v>
      </c>
      <c r="F46" s="46" t="n">
        <v>26804.0490600428</v>
      </c>
      <c r="G46" s="46" t="n">
        <v>26617.6981128008</v>
      </c>
    </row>
    <row r="47" customFormat="false" ht="14.25" hidden="false" customHeight="false" outlineLevel="0" collapsed="false">
      <c r="B47" s="90"/>
      <c r="C47" s="91" t="s">
        <v>200</v>
      </c>
      <c r="D47" s="46"/>
      <c r="E47" s="46"/>
      <c r="F47" s="46"/>
      <c r="G47" s="46"/>
    </row>
    <row r="48" customFormat="false" ht="14.25" hidden="false" customHeight="true" outlineLevel="0" collapsed="false">
      <c r="B48" s="90" t="s">
        <v>180</v>
      </c>
      <c r="C48" s="91" t="s">
        <v>199</v>
      </c>
      <c r="D48" s="46" t="n">
        <v>1401.88962193157</v>
      </c>
      <c r="E48" s="46" t="n">
        <v>841.337453206234</v>
      </c>
      <c r="F48" s="46" t="n">
        <v>5952.00679873996</v>
      </c>
      <c r="G48" s="46" t="n">
        <v>2164.97529866849</v>
      </c>
    </row>
    <row r="49" customFormat="false" ht="14.25" hidden="false" customHeight="false" outlineLevel="0" collapsed="false">
      <c r="B49" s="90"/>
      <c r="C49" s="91" t="s">
        <v>200</v>
      </c>
      <c r="D49" s="46" t="n">
        <v>882.637511070157</v>
      </c>
      <c r="E49" s="46" t="n">
        <v>882.637511070157</v>
      </c>
      <c r="F49" s="46" t="n">
        <v>8053.15035034208</v>
      </c>
      <c r="G49" s="46" t="n">
        <v>3051.38684000896</v>
      </c>
    </row>
    <row r="50" customFormat="false" ht="14.25" hidden="false" customHeight="true" outlineLevel="0" collapsed="false">
      <c r="B50" s="90" t="s">
        <v>181</v>
      </c>
      <c r="C50" s="91" t="s">
        <v>199</v>
      </c>
      <c r="D50" s="46"/>
      <c r="E50" s="46"/>
      <c r="F50" s="46"/>
      <c r="G50" s="46"/>
    </row>
    <row r="51" customFormat="false" ht="14.25" hidden="false" customHeight="false" outlineLevel="0" collapsed="false">
      <c r="B51" s="90"/>
      <c r="C51" s="91" t="s">
        <v>200</v>
      </c>
      <c r="D51" s="95"/>
      <c r="E51" s="95"/>
      <c r="F51" s="95"/>
      <c r="G51" s="95"/>
    </row>
    <row r="52" customFormat="false" ht="13.5" hidden="false" customHeight="false" outlineLevel="0" collapsed="false">
      <c r="B52" s="88"/>
      <c r="C52" s="88"/>
      <c r="D52" s="88"/>
      <c r="E52" s="88"/>
      <c r="F52" s="88"/>
      <c r="G52" s="88"/>
    </row>
    <row r="53" customFormat="false" ht="13.5" hidden="false" customHeight="true" outlineLevel="0" collapsed="false">
      <c r="B53" s="89" t="s">
        <v>164</v>
      </c>
      <c r="C53" s="89"/>
      <c r="D53" s="89"/>
      <c r="E53" s="89"/>
      <c r="F53" s="89"/>
      <c r="G53" s="89"/>
    </row>
    <row r="54" customFormat="false" ht="14.25" hidden="false" customHeight="true" outlineLevel="0" collapsed="false">
      <c r="B54" s="90" t="s">
        <v>182</v>
      </c>
      <c r="C54" s="91" t="s">
        <v>199</v>
      </c>
      <c r="D54" s="95" t="n">
        <v>1843.73395066288</v>
      </c>
      <c r="E54" s="95" t="n">
        <v>1535.58542163574</v>
      </c>
      <c r="F54" s="95" t="n">
        <v>5148.58444109685</v>
      </c>
      <c r="G54" s="95" t="n">
        <v>2603.3340639645</v>
      </c>
    </row>
    <row r="55" customFormat="false" ht="14.25" hidden="false" customHeight="false" outlineLevel="0" collapsed="false">
      <c r="B55" s="90"/>
      <c r="C55" s="91" t="s">
        <v>200</v>
      </c>
      <c r="D55" s="46" t="n">
        <v>627.397048623207</v>
      </c>
      <c r="E55" s="46" t="n">
        <v>587.524429112306</v>
      </c>
      <c r="F55" s="46" t="n">
        <v>1832.48718709817</v>
      </c>
      <c r="G55" s="46" t="n">
        <v>427.500516859042</v>
      </c>
    </row>
    <row r="56" customFormat="false" ht="14.25" hidden="false" customHeight="true" outlineLevel="0" collapsed="false">
      <c r="B56" s="90" t="s">
        <v>183</v>
      </c>
      <c r="C56" s="91" t="s">
        <v>199</v>
      </c>
      <c r="D56" s="46" t="n">
        <v>1956.07583458975</v>
      </c>
      <c r="E56" s="46" t="n">
        <v>1956.07583458975</v>
      </c>
      <c r="F56" s="46" t="n">
        <v>5090.61972277898</v>
      </c>
      <c r="G56" s="46" t="n">
        <v>2156.90415232564</v>
      </c>
    </row>
    <row r="57" customFormat="false" ht="14.25" hidden="false" customHeight="false" outlineLevel="0" collapsed="false">
      <c r="B57" s="90"/>
      <c r="C57" s="91" t="s">
        <v>200</v>
      </c>
      <c r="D57" s="46"/>
      <c r="E57" s="46"/>
      <c r="F57" s="46"/>
      <c r="G57" s="46"/>
    </row>
    <row r="58" customFormat="false" ht="14.25" hidden="false" customHeight="true" outlineLevel="0" collapsed="false">
      <c r="B58" s="90" t="s">
        <v>184</v>
      </c>
      <c r="C58" s="91" t="s">
        <v>199</v>
      </c>
      <c r="D58" s="46" t="n">
        <v>653.177736176971</v>
      </c>
      <c r="E58" s="46" t="n">
        <v>607.761962796027</v>
      </c>
      <c r="F58" s="46" t="n">
        <v>1211.70371745231</v>
      </c>
      <c r="G58" s="46" t="n">
        <v>266.398164730323</v>
      </c>
    </row>
    <row r="59" customFormat="false" ht="14.25" hidden="false" customHeight="false" outlineLevel="0" collapsed="false">
      <c r="B59" s="90"/>
      <c r="C59" s="91" t="s">
        <v>200</v>
      </c>
      <c r="D59" s="46" t="n">
        <v>110.823249788613</v>
      </c>
      <c r="E59" s="46" t="n">
        <v>73.8821665257423</v>
      </c>
      <c r="F59" s="46" t="n">
        <v>100.74840889874</v>
      </c>
      <c r="G59" s="46"/>
    </row>
    <row r="60" customFormat="false" ht="14.25" hidden="false" customHeight="true" outlineLevel="0" collapsed="false">
      <c r="B60" s="90" t="s">
        <v>185</v>
      </c>
      <c r="C60" s="91" t="s">
        <v>199</v>
      </c>
      <c r="D60" s="46" t="n">
        <v>1121.39611016285</v>
      </c>
      <c r="E60" s="46" t="n">
        <v>1121.39611016285</v>
      </c>
      <c r="F60" s="46" t="n">
        <v>7275.64602903764</v>
      </c>
      <c r="G60" s="46" t="n">
        <v>2211.77443600586</v>
      </c>
    </row>
    <row r="61" customFormat="false" ht="14.25" hidden="false" customHeight="false" outlineLevel="0" collapsed="false">
      <c r="B61" s="90"/>
      <c r="C61" s="91" t="s">
        <v>200</v>
      </c>
      <c r="D61" s="46" t="n">
        <v>261.355908303103</v>
      </c>
      <c r="E61" s="46" t="n">
        <v>261.355908303103</v>
      </c>
      <c r="F61" s="46" t="n">
        <v>857.618581384837</v>
      </c>
      <c r="G61" s="46" t="n">
        <v>142.619693916231</v>
      </c>
    </row>
    <row r="62" customFormat="false" ht="14.25" hidden="false" customHeight="true" outlineLevel="0" collapsed="false">
      <c r="B62" s="90" t="s">
        <v>186</v>
      </c>
      <c r="C62" s="91" t="s">
        <v>199</v>
      </c>
      <c r="D62" s="46" t="n">
        <v>602.198557913418</v>
      </c>
      <c r="E62" s="46" t="n">
        <v>562.852812059322</v>
      </c>
      <c r="F62" s="46" t="n">
        <v>4367.6474339849</v>
      </c>
      <c r="G62" s="46" t="n">
        <v>4084.96806732316</v>
      </c>
    </row>
    <row r="63" customFormat="false" ht="14.25" hidden="false" customHeight="false" outlineLevel="0" collapsed="false">
      <c r="B63" s="90"/>
      <c r="C63" s="91" t="s">
        <v>200</v>
      </c>
      <c r="D63" s="46" t="n">
        <v>24.2480209136182</v>
      </c>
      <c r="E63" s="46" t="n">
        <v>20.4983940087275</v>
      </c>
      <c r="F63" s="46" t="n">
        <v>15.4759693685443</v>
      </c>
      <c r="G63" s="46" t="n">
        <v>4.09050207806249</v>
      </c>
    </row>
    <row r="64" customFormat="false" ht="14.25" hidden="false" customHeight="true" outlineLevel="0" collapsed="false">
      <c r="B64" s="90" t="s">
        <v>187</v>
      </c>
      <c r="C64" s="91" t="s">
        <v>199</v>
      </c>
      <c r="D64" s="95" t="n">
        <v>435.219969616267</v>
      </c>
      <c r="E64" s="95" t="n">
        <v>435.219969616267</v>
      </c>
      <c r="F64" s="95" t="n">
        <v>762.883385092282</v>
      </c>
      <c r="G64" s="95" t="n">
        <v>412.754769234404</v>
      </c>
    </row>
    <row r="65" customFormat="false" ht="14.25" hidden="false" customHeight="false" outlineLevel="0" collapsed="false">
      <c r="B65" s="90"/>
      <c r="C65" s="91" t="s">
        <v>200</v>
      </c>
      <c r="D65" s="95" t="n">
        <v>356.117899562875</v>
      </c>
      <c r="E65" s="95" t="n">
        <v>356.117899562875</v>
      </c>
      <c r="F65" s="95" t="n">
        <v>340.612961578096</v>
      </c>
      <c r="G65" s="95" t="n">
        <v>178.863245448384</v>
      </c>
    </row>
    <row r="66" customFormat="false" ht="14.25" hidden="false" customHeight="false" outlineLevel="0" collapsed="false">
      <c r="B66" s="93"/>
      <c r="C66" s="93"/>
      <c r="D66" s="94"/>
      <c r="E66" s="94"/>
      <c r="F66" s="94"/>
      <c r="G66" s="94"/>
    </row>
    <row r="67" customFormat="false" ht="14.25" hidden="false" customHeight="true" outlineLevel="0" collapsed="false">
      <c r="B67" s="43" t="s">
        <v>189</v>
      </c>
      <c r="C67" s="43"/>
      <c r="D67" s="43"/>
      <c r="E67" s="43"/>
      <c r="F67" s="43"/>
      <c r="G67" s="43"/>
    </row>
  </sheetData>
  <mergeCells count="40">
    <mergeCell ref="B6:H6"/>
    <mergeCell ref="B7:H7"/>
    <mergeCell ref="B8:C9"/>
    <mergeCell ref="D8:E8"/>
    <mergeCell ref="F8:F9"/>
    <mergeCell ref="G8:G9"/>
    <mergeCell ref="B10:C10"/>
    <mergeCell ref="B11:C11"/>
    <mergeCell ref="B12:C12"/>
    <mergeCell ref="B13:C13"/>
    <mergeCell ref="B14:G14"/>
    <mergeCell ref="B15:G15"/>
    <mergeCell ref="B16:B17"/>
    <mergeCell ref="B18:B19"/>
    <mergeCell ref="B20:B21"/>
    <mergeCell ref="B22:B23"/>
    <mergeCell ref="B24:B25"/>
    <mergeCell ref="B26:B27"/>
    <mergeCell ref="B28:B29"/>
    <mergeCell ref="B30:B31"/>
    <mergeCell ref="B32:B33"/>
    <mergeCell ref="B34:B35"/>
    <mergeCell ref="B36:B37"/>
    <mergeCell ref="B38:G38"/>
    <mergeCell ref="B39:G39"/>
    <mergeCell ref="B40:B41"/>
    <mergeCell ref="B42:B43"/>
    <mergeCell ref="B44:B45"/>
    <mergeCell ref="B46:B47"/>
    <mergeCell ref="B48:B49"/>
    <mergeCell ref="B50:B51"/>
    <mergeCell ref="B52:G52"/>
    <mergeCell ref="B53:G53"/>
    <mergeCell ref="B54:B55"/>
    <mergeCell ref="B56:B57"/>
    <mergeCell ref="B58:B59"/>
    <mergeCell ref="B60:B61"/>
    <mergeCell ref="B62:B63"/>
    <mergeCell ref="B64:B65"/>
    <mergeCell ref="B67:G67"/>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Q45"/>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C11" activeCellId="0" sqref="C11"/>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2" min="3" style="11" width="13.75"/>
    <col collapsed="false" customWidth="true" hidden="false" outlineLevel="0" max="16" min="13" style="11" width="8.25"/>
    <col collapsed="false" customWidth="true" hidden="false" outlineLevel="0" max="17" min="17" style="11" width="10.13"/>
    <col collapsed="false" customWidth="false" hidden="false" outlineLevel="0" max="1024" min="18"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c r="N6" s="15"/>
      <c r="O6" s="15"/>
      <c r="P6" s="15"/>
      <c r="Q6" s="15"/>
    </row>
    <row r="7" customFormat="false" ht="27" hidden="false" customHeight="true" outlineLevel="0" collapsed="false">
      <c r="B7" s="15"/>
      <c r="C7" s="15"/>
      <c r="D7" s="15"/>
      <c r="E7" s="15"/>
      <c r="F7" s="15"/>
      <c r="G7" s="15"/>
      <c r="H7" s="15"/>
      <c r="I7" s="15"/>
      <c r="J7" s="15"/>
      <c r="K7" s="15"/>
      <c r="L7" s="15"/>
      <c r="M7" s="15"/>
      <c r="N7" s="15"/>
      <c r="O7" s="15"/>
      <c r="P7" s="15"/>
      <c r="Q7" s="15"/>
    </row>
    <row r="8" customFormat="false" ht="27" hidden="false" customHeight="true" outlineLevel="0" collapsed="false">
      <c r="B8" s="56" t="s">
        <v>149</v>
      </c>
      <c r="C8" s="56" t="s">
        <v>350</v>
      </c>
      <c r="D8" s="44" t="s">
        <v>351</v>
      </c>
      <c r="E8" s="44"/>
      <c r="F8" s="44"/>
      <c r="G8" s="44"/>
      <c r="H8" s="44"/>
      <c r="I8" s="44"/>
      <c r="J8" s="44"/>
      <c r="K8" s="44"/>
      <c r="L8" s="44"/>
      <c r="N8" s="18" t="s">
        <v>151</v>
      </c>
    </row>
    <row r="9" customFormat="false" ht="27" hidden="false" customHeight="true" outlineLevel="0" collapsed="false">
      <c r="B9" s="56"/>
      <c r="C9" s="56"/>
      <c r="D9" s="44" t="s">
        <v>352</v>
      </c>
      <c r="E9" s="44" t="s">
        <v>353</v>
      </c>
      <c r="F9" s="44"/>
      <c r="G9" s="44"/>
      <c r="H9" s="44" t="s">
        <v>352</v>
      </c>
      <c r="I9" s="44" t="s">
        <v>354</v>
      </c>
      <c r="J9" s="44"/>
      <c r="K9" s="44"/>
      <c r="L9" s="44" t="s">
        <v>355</v>
      </c>
      <c r="N9" s="20"/>
    </row>
    <row r="10" customFormat="false" ht="54" hidden="false" customHeight="false" outlineLevel="0" collapsed="false">
      <c r="B10" s="56"/>
      <c r="C10" s="56"/>
      <c r="D10" s="44"/>
      <c r="E10" s="44" t="s">
        <v>356</v>
      </c>
      <c r="F10" s="44" t="s">
        <v>357</v>
      </c>
      <c r="G10" s="44" t="s">
        <v>358</v>
      </c>
      <c r="H10" s="44"/>
      <c r="I10" s="44" t="s">
        <v>359</v>
      </c>
      <c r="J10" s="44" t="s">
        <v>360</v>
      </c>
      <c r="K10" s="44" t="s">
        <v>361</v>
      </c>
      <c r="L10" s="44"/>
      <c r="N10" s="20"/>
    </row>
    <row r="11" customFormat="false" ht="14.25" hidden="false" customHeight="false" outlineLevel="0" collapsed="false">
      <c r="B11" s="48" t="s">
        <v>161</v>
      </c>
      <c r="C11" s="95" t="n">
        <v>4066929.74945816</v>
      </c>
      <c r="D11" s="95" t="n">
        <v>1239221.56722941</v>
      </c>
      <c r="E11" s="95" t="n">
        <v>478466.964375422</v>
      </c>
      <c r="F11" s="95" t="n">
        <v>497503.156839905</v>
      </c>
      <c r="G11" s="95" t="n">
        <v>263251.446014092</v>
      </c>
      <c r="H11" s="95" t="n">
        <v>2827708.18222872</v>
      </c>
      <c r="I11" s="95" t="n">
        <v>543244.917900953</v>
      </c>
      <c r="J11" s="95" t="n">
        <v>698187.701058011</v>
      </c>
      <c r="K11" s="95" t="n">
        <v>1586275.56326978</v>
      </c>
      <c r="L11" s="95" t="n">
        <v>900368.947581632</v>
      </c>
    </row>
    <row r="12" customFormat="false" ht="14.25" hidden="false" customHeight="false" outlineLevel="0" collapsed="false">
      <c r="B12" s="45" t="s">
        <v>162</v>
      </c>
      <c r="C12" s="95" t="n">
        <v>2110972.99805216</v>
      </c>
      <c r="D12" s="95" t="n">
        <v>646856.594313717</v>
      </c>
      <c r="E12" s="95" t="n">
        <v>246317.758612581</v>
      </c>
      <c r="F12" s="95" t="n">
        <v>241315.832538924</v>
      </c>
      <c r="G12" s="95" t="n">
        <v>159223.003162211</v>
      </c>
      <c r="H12" s="95" t="n">
        <v>1464116.40373844</v>
      </c>
      <c r="I12" s="95" t="n">
        <v>290797.016773841</v>
      </c>
      <c r="J12" s="95" t="n">
        <v>331802.752187524</v>
      </c>
      <c r="K12" s="95" t="n">
        <v>841516.634777078</v>
      </c>
      <c r="L12" s="95" t="n">
        <v>488522.462231005</v>
      </c>
    </row>
    <row r="13" customFormat="false" ht="14.25" hidden="false" customHeight="false" outlineLevel="0" collapsed="false">
      <c r="B13" s="45" t="s">
        <v>163</v>
      </c>
      <c r="C13" s="95" t="n">
        <v>1591389.84659622</v>
      </c>
      <c r="D13" s="95" t="n">
        <v>457801.079769638</v>
      </c>
      <c r="E13" s="95" t="n">
        <v>195548.283681682</v>
      </c>
      <c r="F13" s="95" t="n">
        <v>188090.176056899</v>
      </c>
      <c r="G13" s="95" t="n">
        <v>74162.6200310571</v>
      </c>
      <c r="H13" s="95" t="n">
        <v>1133588.76682658</v>
      </c>
      <c r="I13" s="95" t="n">
        <v>209691.250724271</v>
      </c>
      <c r="J13" s="95" t="n">
        <v>304973.762966646</v>
      </c>
      <c r="K13" s="95" t="n">
        <v>618923.753135669</v>
      </c>
      <c r="L13" s="95" t="n">
        <v>337155.341008983</v>
      </c>
    </row>
    <row r="14" customFormat="false" ht="14.25" hidden="false" customHeight="false" outlineLevel="0" collapsed="false">
      <c r="B14" s="45" t="s">
        <v>164</v>
      </c>
      <c r="C14" s="95" t="n">
        <v>364566.904809764</v>
      </c>
      <c r="D14" s="95" t="n">
        <v>134563.893146058</v>
      </c>
      <c r="E14" s="95" t="n">
        <v>36600.9220811542</v>
      </c>
      <c r="F14" s="95" t="n">
        <v>68097.1482440809</v>
      </c>
      <c r="G14" s="95" t="n">
        <v>29865.8228208233</v>
      </c>
      <c r="H14" s="95" t="n">
        <v>230003.011663706</v>
      </c>
      <c r="I14" s="95" t="n">
        <v>42756.6504028417</v>
      </c>
      <c r="J14" s="95" t="n">
        <v>61411.1859038462</v>
      </c>
      <c r="K14" s="95" t="n">
        <v>125835.175357018</v>
      </c>
      <c r="L14" s="95" t="n">
        <v>74691.1443416407</v>
      </c>
    </row>
    <row r="15" customFormat="false" ht="13.5" hidden="false" customHeight="false" outlineLevel="0" collapsed="false">
      <c r="B15" s="44"/>
      <c r="C15" s="44"/>
      <c r="D15" s="44"/>
      <c r="E15" s="44"/>
      <c r="F15" s="44"/>
      <c r="G15" s="44"/>
      <c r="H15" s="44"/>
      <c r="I15" s="44"/>
      <c r="J15" s="44"/>
      <c r="K15" s="44"/>
      <c r="L15" s="44"/>
      <c r="M15" s="63"/>
    </row>
    <row r="16" customFormat="false" ht="13.5" hidden="false" customHeight="true" outlineLevel="0" collapsed="false">
      <c r="B16" s="70" t="s">
        <v>162</v>
      </c>
      <c r="C16" s="70"/>
      <c r="D16" s="70"/>
      <c r="E16" s="70"/>
      <c r="F16" s="70"/>
      <c r="G16" s="70"/>
      <c r="H16" s="70"/>
      <c r="I16" s="70"/>
      <c r="J16" s="70"/>
      <c r="K16" s="70"/>
      <c r="L16" s="70"/>
      <c r="M16" s="63"/>
    </row>
    <row r="17" customFormat="false" ht="14.25" hidden="false" customHeight="false" outlineLevel="0" collapsed="false">
      <c r="B17" s="45" t="s">
        <v>165</v>
      </c>
      <c r="C17" s="95" t="n">
        <v>349816.79135737</v>
      </c>
      <c r="D17" s="95" t="n">
        <v>93850.8344191477</v>
      </c>
      <c r="E17" s="95" t="n">
        <v>39369.9404616778</v>
      </c>
      <c r="F17" s="95" t="n">
        <v>24854.8740468461</v>
      </c>
      <c r="G17" s="95" t="n">
        <v>29626.0199106237</v>
      </c>
      <c r="H17" s="95" t="n">
        <v>255965.956938221</v>
      </c>
      <c r="I17" s="95" t="n">
        <v>48459.2418237656</v>
      </c>
      <c r="J17" s="95" t="n">
        <v>55795.8380464038</v>
      </c>
      <c r="K17" s="95" t="n">
        <v>151710.877068052</v>
      </c>
      <c r="L17" s="95" t="n">
        <v>83779.8382589476</v>
      </c>
    </row>
    <row r="18" customFormat="false" ht="14.25" hidden="false" customHeight="false" outlineLevel="0" collapsed="false">
      <c r="B18" s="45" t="s">
        <v>166</v>
      </c>
      <c r="C18" s="95" t="n">
        <v>153802.156622741</v>
      </c>
      <c r="D18" s="95" t="n">
        <v>47991.7128717147</v>
      </c>
      <c r="E18" s="95" t="n">
        <v>23123.7678186669</v>
      </c>
      <c r="F18" s="95" t="n">
        <v>16033.1452851639</v>
      </c>
      <c r="G18" s="95" t="n">
        <v>8834.79976788387</v>
      </c>
      <c r="H18" s="95" t="n">
        <v>105810.443751027</v>
      </c>
      <c r="I18" s="95" t="n">
        <v>23834.6632822159</v>
      </c>
      <c r="J18" s="95" t="n">
        <v>18888.2493323856</v>
      </c>
      <c r="K18" s="95" t="n">
        <v>63087.5311364252</v>
      </c>
      <c r="L18" s="95" t="n">
        <v>43201.3770036245</v>
      </c>
    </row>
    <row r="19" customFormat="false" ht="14.25" hidden="false" customHeight="false" outlineLevel="0" collapsed="false">
      <c r="B19" s="45" t="s">
        <v>167</v>
      </c>
      <c r="C19" s="95" t="n">
        <v>126177.423886561</v>
      </c>
      <c r="D19" s="95" t="n">
        <v>34776.5309253264</v>
      </c>
      <c r="E19" s="95" t="n">
        <v>12404.6618224426</v>
      </c>
      <c r="F19" s="95" t="n">
        <v>10663.3153543545</v>
      </c>
      <c r="G19" s="95" t="n">
        <v>11708.5537485292</v>
      </c>
      <c r="H19" s="95" t="n">
        <v>91400.8929612351</v>
      </c>
      <c r="I19" s="95" t="n">
        <v>18027.7802939994</v>
      </c>
      <c r="J19" s="95" t="n">
        <v>22483.2949907877</v>
      </c>
      <c r="K19" s="95" t="n">
        <v>50889.817676448</v>
      </c>
      <c r="L19" s="95" t="n">
        <v>29059.0786872617</v>
      </c>
    </row>
    <row r="20" customFormat="false" ht="14.25" hidden="false" customHeight="false" outlineLevel="0" collapsed="false">
      <c r="B20" s="45" t="s">
        <v>168</v>
      </c>
      <c r="C20" s="95" t="n">
        <v>76838.6084219896</v>
      </c>
      <c r="D20" s="95" t="n">
        <v>18223.1484083751</v>
      </c>
      <c r="E20" s="95" t="n">
        <v>6687.68606716064</v>
      </c>
      <c r="F20" s="95" t="n">
        <v>8740.15420092581</v>
      </c>
      <c r="G20" s="95" t="n">
        <v>2795.30814028867</v>
      </c>
      <c r="H20" s="95" t="n">
        <v>58615.4600136145</v>
      </c>
      <c r="I20" s="95" t="n">
        <v>12298.9435557373</v>
      </c>
      <c r="J20" s="95" t="n">
        <v>13363.8054947217</v>
      </c>
      <c r="K20" s="95" t="n">
        <v>32952.7109631556</v>
      </c>
      <c r="L20" s="95" t="n">
        <v>19401.256908733</v>
      </c>
    </row>
    <row r="21" customFormat="false" ht="14.25" hidden="false" customHeight="false" outlineLevel="0" collapsed="false">
      <c r="B21" s="45" t="s">
        <v>169</v>
      </c>
      <c r="C21" s="95" t="n">
        <v>267713.231591588</v>
      </c>
      <c r="D21" s="95" t="n">
        <v>99082.5422667857</v>
      </c>
      <c r="E21" s="95" t="n">
        <v>36378.5740294922</v>
      </c>
      <c r="F21" s="95" t="n">
        <v>43771.5401371204</v>
      </c>
      <c r="G21" s="95" t="n">
        <v>18932.4281001732</v>
      </c>
      <c r="H21" s="95" t="n">
        <v>168630.689324802</v>
      </c>
      <c r="I21" s="95" t="n">
        <v>33950.6655505864</v>
      </c>
      <c r="J21" s="95" t="n">
        <v>37371.966659623</v>
      </c>
      <c r="K21" s="95" t="n">
        <v>97308.057114593</v>
      </c>
      <c r="L21" s="95" t="n">
        <v>53795.3539698021</v>
      </c>
    </row>
    <row r="22" customFormat="false" ht="14.25" hidden="false" customHeight="false" outlineLevel="0" collapsed="false">
      <c r="B22" s="45" t="s">
        <v>170</v>
      </c>
      <c r="C22" s="95" t="n">
        <v>282085.364912356</v>
      </c>
      <c r="D22" s="95" t="n">
        <v>95971.0721319928</v>
      </c>
      <c r="E22" s="95" t="n">
        <v>40576.0280747711</v>
      </c>
      <c r="F22" s="95" t="n">
        <v>30355.9204456672</v>
      </c>
      <c r="G22" s="95" t="n">
        <v>25039.1236115542</v>
      </c>
      <c r="H22" s="95" t="n">
        <v>186114.292780363</v>
      </c>
      <c r="I22" s="95" t="n">
        <v>35391.3668094171</v>
      </c>
      <c r="J22" s="95" t="n">
        <v>45557.6555564101</v>
      </c>
      <c r="K22" s="95" t="n">
        <v>105165.270414536</v>
      </c>
      <c r="L22" s="95" t="n">
        <v>56337.8855531767</v>
      </c>
    </row>
    <row r="23" customFormat="false" ht="14.25" hidden="false" customHeight="false" outlineLevel="0" collapsed="false">
      <c r="B23" s="45" t="s">
        <v>171</v>
      </c>
      <c r="C23" s="95" t="n">
        <v>113891.764886698</v>
      </c>
      <c r="D23" s="95" t="n">
        <v>46579.7388188732</v>
      </c>
      <c r="E23" s="95" t="n">
        <v>12253.0685858832</v>
      </c>
      <c r="F23" s="95" t="n">
        <v>21944.5513059699</v>
      </c>
      <c r="G23" s="95" t="n">
        <v>12382.1189270201</v>
      </c>
      <c r="H23" s="95" t="n">
        <v>67312.0260678254</v>
      </c>
      <c r="I23" s="95" t="n">
        <v>13983.0304811492</v>
      </c>
      <c r="J23" s="95" t="n">
        <v>15369.0450807739</v>
      </c>
      <c r="K23" s="95" t="n">
        <v>37959.9505059023</v>
      </c>
      <c r="L23" s="95" t="n">
        <v>21921.1052835858</v>
      </c>
    </row>
    <row r="24" customFormat="false" ht="14.25" hidden="false" customHeight="false" outlineLevel="0" collapsed="false">
      <c r="B24" s="45" t="s">
        <v>172</v>
      </c>
      <c r="C24" s="95" t="n">
        <v>155607.760231652</v>
      </c>
      <c r="D24" s="95" t="n">
        <v>46594.0003507369</v>
      </c>
      <c r="E24" s="95" t="n">
        <v>19663.7693677315</v>
      </c>
      <c r="F24" s="95" t="n">
        <v>14139.9213897102</v>
      </c>
      <c r="G24" s="95" t="n">
        <v>12790.3095932953</v>
      </c>
      <c r="H24" s="95" t="n">
        <v>109013.759880916</v>
      </c>
      <c r="I24" s="95" t="n">
        <v>22855.7299320598</v>
      </c>
      <c r="J24" s="95" t="n">
        <v>25673.1583383532</v>
      </c>
      <c r="K24" s="95" t="n">
        <v>60484.8716105028</v>
      </c>
      <c r="L24" s="95" t="n">
        <v>42656.0130004352</v>
      </c>
    </row>
    <row r="25" customFormat="false" ht="14.25" hidden="false" customHeight="false" outlineLevel="0" collapsed="false">
      <c r="B25" s="45" t="s">
        <v>173</v>
      </c>
      <c r="C25" s="95" t="n">
        <v>279928.675047212</v>
      </c>
      <c r="D25" s="95" t="n">
        <v>56959.7334775272</v>
      </c>
      <c r="E25" s="95" t="n">
        <v>21478.040352468</v>
      </c>
      <c r="F25" s="95" t="n">
        <v>21320.7772064237</v>
      </c>
      <c r="G25" s="95" t="n">
        <v>14160.9159186355</v>
      </c>
      <c r="H25" s="95" t="n">
        <v>222968.941569685</v>
      </c>
      <c r="I25" s="95" t="n">
        <v>43302.7942569289</v>
      </c>
      <c r="J25" s="95" t="n">
        <v>53923.435245318</v>
      </c>
      <c r="K25" s="95" t="n">
        <v>125742.712067438</v>
      </c>
      <c r="L25" s="95" t="n">
        <v>73473.6980943722</v>
      </c>
    </row>
    <row r="26" customFormat="false" ht="14.25" hidden="false" customHeight="false" outlineLevel="0" collapsed="false">
      <c r="B26" s="45" t="s">
        <v>174</v>
      </c>
      <c r="C26" s="95" t="n">
        <v>179287.480196614</v>
      </c>
      <c r="D26" s="95" t="n">
        <v>67793.7638660902</v>
      </c>
      <c r="E26" s="95" t="n">
        <v>20744.236318962</v>
      </c>
      <c r="F26" s="95" t="n">
        <v>28958.3404151254</v>
      </c>
      <c r="G26" s="95" t="n">
        <v>18091.1871320027</v>
      </c>
      <c r="H26" s="95" t="n">
        <v>111493.716330524</v>
      </c>
      <c r="I26" s="95" t="n">
        <v>23866.3981259163</v>
      </c>
      <c r="J26" s="95" t="n">
        <v>22430.1397205597</v>
      </c>
      <c r="K26" s="95" t="n">
        <v>65197.1784840476</v>
      </c>
      <c r="L26" s="95" t="n">
        <v>37899.3917847196</v>
      </c>
    </row>
    <row r="27" customFormat="false" ht="30.75" hidden="false" customHeight="true" outlineLevel="0" collapsed="false">
      <c r="B27" s="54" t="s">
        <v>175</v>
      </c>
      <c r="C27" s="95" t="n">
        <v>125823.740897373</v>
      </c>
      <c r="D27" s="95" t="n">
        <v>39033.5167771463</v>
      </c>
      <c r="E27" s="95" t="n">
        <v>13637.985713325</v>
      </c>
      <c r="F27" s="95" t="n">
        <v>20533.2927516167</v>
      </c>
      <c r="G27" s="95" t="n">
        <v>4862.23831220454</v>
      </c>
      <c r="H27" s="95" t="n">
        <v>86790.2241202269</v>
      </c>
      <c r="I27" s="95" t="n">
        <v>14826.4026620664</v>
      </c>
      <c r="J27" s="95" t="n">
        <v>20946.1637221872</v>
      </c>
      <c r="K27" s="95" t="n">
        <v>51017.6577359733</v>
      </c>
      <c r="L27" s="95" t="n">
        <v>26997.4636863464</v>
      </c>
    </row>
    <row r="28" customFormat="false" ht="13.5" hidden="false" customHeight="false" outlineLevel="0" collapsed="false">
      <c r="B28" s="44"/>
      <c r="C28" s="44"/>
      <c r="D28" s="44"/>
      <c r="E28" s="44"/>
      <c r="F28" s="44"/>
      <c r="G28" s="44"/>
      <c r="H28" s="44"/>
      <c r="I28" s="44"/>
      <c r="J28" s="44"/>
      <c r="K28" s="44"/>
      <c r="L28" s="44"/>
      <c r="M28" s="63"/>
    </row>
    <row r="29" customFormat="false" ht="13.5" hidden="false" customHeight="true" outlineLevel="0" collapsed="false">
      <c r="B29" s="70" t="s">
        <v>163</v>
      </c>
      <c r="C29" s="70"/>
      <c r="D29" s="70"/>
      <c r="E29" s="70"/>
      <c r="F29" s="70"/>
      <c r="G29" s="70"/>
      <c r="H29" s="70"/>
      <c r="I29" s="70"/>
      <c r="J29" s="70"/>
      <c r="K29" s="70"/>
      <c r="L29" s="70"/>
      <c r="M29" s="63"/>
    </row>
    <row r="30" customFormat="false" ht="14.25" hidden="false" customHeight="false" outlineLevel="0" collapsed="false">
      <c r="B30" s="45" t="s">
        <v>176</v>
      </c>
      <c r="C30" s="95" t="n">
        <v>139202.156249203</v>
      </c>
      <c r="D30" s="95" t="n">
        <v>47200.8671633254</v>
      </c>
      <c r="E30" s="95" t="n">
        <v>15693.4210670371</v>
      </c>
      <c r="F30" s="95" t="n">
        <v>19882.6305229929</v>
      </c>
      <c r="G30" s="95" t="n">
        <v>11624.8155732956</v>
      </c>
      <c r="H30" s="95" t="n">
        <v>92001.2890858775</v>
      </c>
      <c r="I30" s="95" t="n">
        <v>16890.5260250642</v>
      </c>
      <c r="J30" s="95" t="n">
        <v>24264.3979585419</v>
      </c>
      <c r="K30" s="95" t="n">
        <v>50846.3651022714</v>
      </c>
      <c r="L30" s="95" t="n">
        <v>32096.8244897636</v>
      </c>
    </row>
    <row r="31" customFormat="false" ht="14.25" hidden="false" customHeight="false" outlineLevel="0" collapsed="false">
      <c r="B31" s="45" t="s">
        <v>177</v>
      </c>
      <c r="C31" s="95" t="n">
        <v>272109.660004675</v>
      </c>
      <c r="D31" s="95" t="n">
        <v>112295.286463248</v>
      </c>
      <c r="E31" s="95" t="n">
        <v>30261.1192567938</v>
      </c>
      <c r="F31" s="95" t="n">
        <v>62733.5681212079</v>
      </c>
      <c r="G31" s="95" t="n">
        <v>19300.5990852459</v>
      </c>
      <c r="H31" s="95" t="n">
        <v>159814.373541428</v>
      </c>
      <c r="I31" s="95" t="n">
        <v>27817.3247708839</v>
      </c>
      <c r="J31" s="95" t="n">
        <v>46045.102990042</v>
      </c>
      <c r="K31" s="95" t="n">
        <v>85951.9457805015</v>
      </c>
      <c r="L31" s="95" t="n">
        <v>48302.0853954956</v>
      </c>
    </row>
    <row r="32" customFormat="false" ht="14.25" hidden="false" customHeight="false" outlineLevel="0" collapsed="false">
      <c r="B32" s="45" t="s">
        <v>178</v>
      </c>
      <c r="C32" s="95" t="n">
        <v>241109.220635423</v>
      </c>
      <c r="D32" s="95" t="n">
        <v>60766.824382128</v>
      </c>
      <c r="E32" s="95" t="n">
        <v>30906.3310391479</v>
      </c>
      <c r="F32" s="95" t="n">
        <v>19071.8787181405</v>
      </c>
      <c r="G32" s="95" t="n">
        <v>10788.6146248396</v>
      </c>
      <c r="H32" s="95" t="n">
        <v>180342.396253295</v>
      </c>
      <c r="I32" s="95" t="n">
        <v>34422.9362320221</v>
      </c>
      <c r="J32" s="95" t="n">
        <v>44123.7095419072</v>
      </c>
      <c r="K32" s="95" t="n">
        <v>101795.750479366</v>
      </c>
      <c r="L32" s="95" t="n">
        <v>55850.3453700748</v>
      </c>
    </row>
    <row r="33" customFormat="false" ht="14.25" hidden="false" customHeight="false" outlineLevel="0" collapsed="false">
      <c r="B33" s="45" t="s">
        <v>179</v>
      </c>
      <c r="C33" s="95" t="n">
        <v>75500.8354152969</v>
      </c>
      <c r="D33" s="95" t="n">
        <v>19025.4606474489</v>
      </c>
      <c r="E33" s="95" t="n">
        <v>9635.15089703814</v>
      </c>
      <c r="F33" s="95" t="n">
        <v>6084.35619889765</v>
      </c>
      <c r="G33" s="95" t="n">
        <v>3305.95355151307</v>
      </c>
      <c r="H33" s="95" t="n">
        <v>56475.374767848</v>
      </c>
      <c r="I33" s="95" t="n">
        <v>10239.6604459646</v>
      </c>
      <c r="J33" s="95" t="n">
        <v>15239.7323508497</v>
      </c>
      <c r="K33" s="95" t="n">
        <v>30995.9819710338</v>
      </c>
      <c r="L33" s="95" t="n">
        <v>16560.1060052615</v>
      </c>
    </row>
    <row r="34" customFormat="false" ht="14.25" hidden="false" customHeight="false" outlineLevel="0" collapsed="false">
      <c r="B34" s="45" t="s">
        <v>180</v>
      </c>
      <c r="C34" s="95" t="n">
        <v>862481.955241703</v>
      </c>
      <c r="D34" s="95" t="n">
        <v>218221.412607352</v>
      </c>
      <c r="E34" s="95" t="n">
        <v>108944.901411702</v>
      </c>
      <c r="F34" s="95" t="n">
        <v>80208.6535224813</v>
      </c>
      <c r="G34" s="95" t="n">
        <v>29067.8576731689</v>
      </c>
      <c r="H34" s="95" t="n">
        <v>644260.542634351</v>
      </c>
      <c r="I34" s="95" t="n">
        <v>120189.062859783</v>
      </c>
      <c r="J34" s="95" t="n">
        <v>175131.333954407</v>
      </c>
      <c r="K34" s="95" t="n">
        <v>348940.14582016</v>
      </c>
      <c r="L34" s="95" t="n">
        <v>184106.879347873</v>
      </c>
    </row>
    <row r="35" customFormat="false" ht="14.25" hidden="false" customHeight="false" outlineLevel="0" collapsed="false">
      <c r="B35" s="45" t="s">
        <v>181</v>
      </c>
      <c r="C35" s="95" t="n">
        <v>986.019049923796</v>
      </c>
      <c r="D35" s="95" t="n">
        <v>291.228506135419</v>
      </c>
      <c r="E35" s="95" t="n">
        <v>107.360009962604</v>
      </c>
      <c r="F35" s="95" t="n">
        <v>109.088973178982</v>
      </c>
      <c r="G35" s="95" t="n">
        <v>74.779522993833</v>
      </c>
      <c r="H35" s="95" t="n">
        <v>694.790543788377</v>
      </c>
      <c r="I35" s="95" t="n">
        <v>131.740390552714</v>
      </c>
      <c r="J35" s="95" t="n">
        <v>169.486170897543</v>
      </c>
      <c r="K35" s="95" t="n">
        <v>393.56398233812</v>
      </c>
      <c r="L35" s="95" t="n">
        <v>239.100400515318</v>
      </c>
    </row>
    <row r="36" customFormat="false" ht="13.5" hidden="false" customHeight="false" outlineLevel="0" collapsed="false">
      <c r="B36" s="44"/>
      <c r="C36" s="44"/>
      <c r="D36" s="44"/>
      <c r="E36" s="44"/>
      <c r="F36" s="44"/>
      <c r="G36" s="44"/>
      <c r="H36" s="44"/>
      <c r="I36" s="44"/>
      <c r="J36" s="44"/>
      <c r="K36" s="44"/>
      <c r="L36" s="44"/>
      <c r="M36" s="63"/>
    </row>
    <row r="37" customFormat="false" ht="13.5" hidden="false" customHeight="true" outlineLevel="0" collapsed="false">
      <c r="B37" s="70" t="s">
        <v>164</v>
      </c>
      <c r="C37" s="70"/>
      <c r="D37" s="70"/>
      <c r="E37" s="70"/>
      <c r="F37" s="70"/>
      <c r="G37" s="70"/>
      <c r="H37" s="70"/>
      <c r="I37" s="70"/>
      <c r="J37" s="70"/>
      <c r="K37" s="70"/>
      <c r="L37" s="70"/>
      <c r="M37" s="63"/>
    </row>
    <row r="38" customFormat="false" ht="14.25" hidden="false" customHeight="false" outlineLevel="0" collapsed="false">
      <c r="B38" s="45" t="s">
        <v>182</v>
      </c>
      <c r="C38" s="95" t="n">
        <v>105569.251917169</v>
      </c>
      <c r="D38" s="95" t="n">
        <v>31540.1571560786</v>
      </c>
      <c r="E38" s="95" t="n">
        <v>10992.1808534083</v>
      </c>
      <c r="F38" s="95" t="n">
        <v>12092.9235649738</v>
      </c>
      <c r="G38" s="95" t="n">
        <v>8455.05273769658</v>
      </c>
      <c r="H38" s="95" t="n">
        <v>74029.0947610906</v>
      </c>
      <c r="I38" s="95" t="n">
        <v>13895.1254448762</v>
      </c>
      <c r="J38" s="95" t="n">
        <v>19306.8788884286</v>
      </c>
      <c r="K38" s="95" t="n">
        <v>40827.0904277859</v>
      </c>
      <c r="L38" s="95" t="n">
        <v>24445.3509339445</v>
      </c>
    </row>
    <row r="39" customFormat="false" ht="14.25" hidden="false" customHeight="false" outlineLevel="0" collapsed="false">
      <c r="B39" s="45" t="s">
        <v>183</v>
      </c>
      <c r="C39" s="95" t="n">
        <v>28390.866924044</v>
      </c>
      <c r="D39" s="95" t="n">
        <v>7012.37696376624</v>
      </c>
      <c r="E39" s="95" t="n">
        <v>2132.11946840831</v>
      </c>
      <c r="F39" s="95" t="n">
        <v>2748.63367902415</v>
      </c>
      <c r="G39" s="95" t="n">
        <v>2131.62381633378</v>
      </c>
      <c r="H39" s="95" t="n">
        <v>21378.4899602778</v>
      </c>
      <c r="I39" s="95" t="n">
        <v>3832.84788858742</v>
      </c>
      <c r="J39" s="95" t="n">
        <v>5692.69228729894</v>
      </c>
      <c r="K39" s="95" t="n">
        <v>11852.9497843914</v>
      </c>
      <c r="L39" s="95" t="n">
        <v>7442.66643438462</v>
      </c>
    </row>
    <row r="40" customFormat="false" ht="14.25" hidden="false" customHeight="false" outlineLevel="0" collapsed="false">
      <c r="B40" s="45" t="s">
        <v>184</v>
      </c>
      <c r="C40" s="95" t="n">
        <v>53145.4155281755</v>
      </c>
      <c r="D40" s="95" t="n">
        <v>24299.7932512899</v>
      </c>
      <c r="E40" s="95" t="n">
        <v>5545.53939466008</v>
      </c>
      <c r="F40" s="95" t="n">
        <v>15538.8307951561</v>
      </c>
      <c r="G40" s="95" t="n">
        <v>3215.42306147371</v>
      </c>
      <c r="H40" s="95" t="n">
        <v>28845.6222768856</v>
      </c>
      <c r="I40" s="95" t="n">
        <v>5644.90807782754</v>
      </c>
      <c r="J40" s="95" t="n">
        <v>7073.01471362022</v>
      </c>
      <c r="K40" s="95" t="n">
        <v>16127.6994854378</v>
      </c>
      <c r="L40" s="95" t="n">
        <v>7753.31686780213</v>
      </c>
    </row>
    <row r="41" customFormat="false" ht="14.25" hidden="false" customHeight="false" outlineLevel="0" collapsed="false">
      <c r="B41" s="45" t="s">
        <v>185</v>
      </c>
      <c r="C41" s="95" t="n">
        <v>17888.5336960034</v>
      </c>
      <c r="D41" s="95" t="n">
        <v>7493.45370558443</v>
      </c>
      <c r="E41" s="95" t="n">
        <v>1788.74740734184</v>
      </c>
      <c r="F41" s="95" t="n">
        <v>4839.09496806212</v>
      </c>
      <c r="G41" s="95" t="n">
        <v>865.61133018047</v>
      </c>
      <c r="H41" s="95" t="n">
        <v>10395.079990419</v>
      </c>
      <c r="I41" s="95" t="n">
        <v>1656.97955061659</v>
      </c>
      <c r="J41" s="95" t="n">
        <v>4314.4047737561</v>
      </c>
      <c r="K41" s="95" t="n">
        <v>4423.69566604626</v>
      </c>
      <c r="L41" s="95" t="n">
        <v>2429.90334284251</v>
      </c>
    </row>
    <row r="42" customFormat="false" ht="14.25" hidden="false" customHeight="false" outlineLevel="0" collapsed="false">
      <c r="B42" s="45" t="s">
        <v>186</v>
      </c>
      <c r="C42" s="95" t="n">
        <v>99122.1581979306</v>
      </c>
      <c r="D42" s="95" t="n">
        <v>44035.7801166963</v>
      </c>
      <c r="E42" s="95" t="n">
        <v>10026.2880284091</v>
      </c>
      <c r="F42" s="95" t="n">
        <v>23513.5462572329</v>
      </c>
      <c r="G42" s="95" t="n">
        <v>10495.9458310543</v>
      </c>
      <c r="H42" s="95" t="n">
        <v>55086.3780812342</v>
      </c>
      <c r="I42" s="95" t="n">
        <v>9641.7614795263</v>
      </c>
      <c r="J42" s="95" t="n">
        <v>14100.1550837793</v>
      </c>
      <c r="K42" s="95" t="n">
        <v>31344.4615179286</v>
      </c>
      <c r="L42" s="95" t="n">
        <v>19168.9727788838</v>
      </c>
    </row>
    <row r="43" customFormat="false" ht="14.25" hidden="false" customHeight="false" outlineLevel="0" collapsed="false">
      <c r="B43" s="45" t="s">
        <v>187</v>
      </c>
      <c r="C43" s="95" t="n">
        <v>60450.6785464411</v>
      </c>
      <c r="D43" s="95" t="n">
        <v>20182.3319526427</v>
      </c>
      <c r="E43" s="95" t="n">
        <v>6116.04692892652</v>
      </c>
      <c r="F43" s="95" t="n">
        <v>9364.11897963174</v>
      </c>
      <c r="G43" s="95" t="n">
        <v>4702.16604408443</v>
      </c>
      <c r="H43" s="95" t="n">
        <v>40268.3465937985</v>
      </c>
      <c r="I43" s="95" t="n">
        <v>8085.02796140762</v>
      </c>
      <c r="J43" s="95" t="n">
        <v>10924.040156963</v>
      </c>
      <c r="K43" s="95" t="n">
        <v>21259.2784754278</v>
      </c>
      <c r="L43" s="95" t="n">
        <v>13450.9339837831</v>
      </c>
    </row>
    <row r="44" customFormat="false" ht="14.25" hidden="false" customHeight="false" outlineLevel="0" collapsed="false">
      <c r="B44" s="55"/>
      <c r="C44" s="55"/>
      <c r="D44" s="55"/>
      <c r="E44" s="55"/>
      <c r="F44" s="55"/>
      <c r="G44" s="55"/>
      <c r="H44" s="55"/>
      <c r="I44" s="55"/>
      <c r="J44" s="55"/>
      <c r="K44" s="55"/>
      <c r="L44" s="55"/>
    </row>
    <row r="45" customFormat="false" ht="14.25" hidden="false" customHeight="true" outlineLevel="0" collapsed="false">
      <c r="B45" s="43" t="s">
        <v>189</v>
      </c>
      <c r="C45" s="43"/>
      <c r="D45" s="43"/>
      <c r="E45" s="43"/>
      <c r="F45" s="43"/>
      <c r="G45" s="43"/>
      <c r="H45" s="43"/>
      <c r="I45" s="43"/>
      <c r="J45" s="43"/>
      <c r="K45" s="43"/>
      <c r="L45" s="43"/>
    </row>
  </sheetData>
  <mergeCells count="17">
    <mergeCell ref="B6:Q6"/>
    <mergeCell ref="B7:Q7"/>
    <mergeCell ref="B8:B10"/>
    <mergeCell ref="C8:C10"/>
    <mergeCell ref="D8:L8"/>
    <mergeCell ref="D9:D10"/>
    <mergeCell ref="E9:G9"/>
    <mergeCell ref="H9:H10"/>
    <mergeCell ref="I9:K9"/>
    <mergeCell ref="L9:L10"/>
    <mergeCell ref="B15:L15"/>
    <mergeCell ref="B16:L16"/>
    <mergeCell ref="B28:L28"/>
    <mergeCell ref="B29:L29"/>
    <mergeCell ref="B36:L36"/>
    <mergeCell ref="B37:L37"/>
    <mergeCell ref="B45:K45"/>
  </mergeCells>
  <hyperlinks>
    <hyperlink ref="N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P45"/>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N20" activeCellId="0" sqref="N20"/>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1" min="3" style="11" width="13.75"/>
    <col collapsed="false" customWidth="true" hidden="false" outlineLevel="0" max="15" min="12" style="11" width="8.25"/>
    <col collapsed="false" customWidth="true" hidden="false" outlineLevel="0" max="16" min="16" style="11" width="10.13"/>
    <col collapsed="false" customWidth="false" hidden="false" outlineLevel="0" max="1024" min="17"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c r="N6" s="15"/>
      <c r="O6" s="15"/>
      <c r="P6" s="15"/>
    </row>
    <row r="7" customFormat="false" ht="27.75" hidden="false" customHeight="true" outlineLevel="0" collapsed="false">
      <c r="B7" s="15"/>
      <c r="C7" s="15"/>
      <c r="D7" s="15"/>
      <c r="E7" s="15"/>
      <c r="F7" s="15"/>
      <c r="G7" s="15"/>
      <c r="H7" s="15"/>
      <c r="I7" s="15"/>
      <c r="J7" s="15"/>
      <c r="K7" s="15"/>
      <c r="L7" s="15"/>
      <c r="M7" s="15"/>
      <c r="N7" s="15"/>
      <c r="O7" s="15"/>
      <c r="P7" s="15"/>
    </row>
    <row r="8" customFormat="false" ht="27.75" hidden="false" customHeight="true" outlineLevel="0" collapsed="false">
      <c r="B8" s="56" t="s">
        <v>149</v>
      </c>
      <c r="C8" s="56" t="s">
        <v>350</v>
      </c>
      <c r="D8" s="44" t="s">
        <v>351</v>
      </c>
      <c r="E8" s="44"/>
      <c r="F8" s="44"/>
      <c r="G8" s="44"/>
      <c r="H8" s="44"/>
      <c r="I8" s="44"/>
      <c r="J8" s="44"/>
      <c r="K8" s="44"/>
      <c r="M8" s="18" t="s">
        <v>151</v>
      </c>
    </row>
    <row r="9" customFormat="false" ht="27.75" hidden="false" customHeight="true" outlineLevel="0" collapsed="false">
      <c r="B9" s="56"/>
      <c r="C9" s="56"/>
      <c r="D9" s="44" t="s">
        <v>352</v>
      </c>
      <c r="E9" s="44" t="s">
        <v>353</v>
      </c>
      <c r="F9" s="44"/>
      <c r="G9" s="44"/>
      <c r="H9" s="44" t="s">
        <v>352</v>
      </c>
      <c r="I9" s="44" t="s">
        <v>354</v>
      </c>
      <c r="J9" s="44"/>
      <c r="K9" s="44"/>
      <c r="M9" s="20"/>
    </row>
    <row r="10" customFormat="false" ht="54" hidden="false" customHeight="false" outlineLevel="0" collapsed="false">
      <c r="B10" s="56"/>
      <c r="C10" s="56"/>
      <c r="D10" s="44"/>
      <c r="E10" s="44" t="s">
        <v>356</v>
      </c>
      <c r="F10" s="44" t="s">
        <v>357</v>
      </c>
      <c r="G10" s="44" t="s">
        <v>358</v>
      </c>
      <c r="H10" s="44"/>
      <c r="I10" s="44" t="s">
        <v>359</v>
      </c>
      <c r="J10" s="44" t="s">
        <v>360</v>
      </c>
      <c r="K10" s="44" t="s">
        <v>361</v>
      </c>
      <c r="M10" s="20"/>
    </row>
    <row r="11" customFormat="false" ht="13.5" hidden="false" customHeight="false" outlineLevel="0" collapsed="false">
      <c r="B11" s="48" t="s">
        <v>161</v>
      </c>
      <c r="C11" s="114" t="n">
        <v>244883.16125016</v>
      </c>
      <c r="D11" s="114" t="n">
        <v>152852.224494841</v>
      </c>
      <c r="E11" s="114" t="n">
        <v>59970.9013560942</v>
      </c>
      <c r="F11" s="114" t="n">
        <v>75204.4471632325</v>
      </c>
      <c r="G11" s="114" t="n">
        <v>17676.8759755146</v>
      </c>
      <c r="H11" s="114" t="n">
        <v>92030.9367553185</v>
      </c>
      <c r="I11" s="114" t="n">
        <v>25623.3206834632</v>
      </c>
      <c r="J11" s="114" t="n">
        <v>30231.9343775903</v>
      </c>
      <c r="K11" s="114" t="n">
        <v>36175.681694265</v>
      </c>
    </row>
    <row r="12" customFormat="false" ht="14.25" hidden="false" customHeight="false" outlineLevel="0" collapsed="false">
      <c r="B12" s="45" t="s">
        <v>162</v>
      </c>
      <c r="C12" s="95" t="n">
        <v>171660.37515295</v>
      </c>
      <c r="D12" s="95" t="n">
        <v>104774.848520268</v>
      </c>
      <c r="E12" s="95" t="n">
        <v>47621.670688409</v>
      </c>
      <c r="F12" s="95" t="n">
        <v>44926.3099537502</v>
      </c>
      <c r="G12" s="95" t="n">
        <v>12226.8678781084</v>
      </c>
      <c r="H12" s="95" t="n">
        <v>66885.5266326829</v>
      </c>
      <c r="I12" s="95" t="n">
        <v>20738.4842721458</v>
      </c>
      <c r="J12" s="95" t="n">
        <v>20142.2066003309</v>
      </c>
      <c r="K12" s="95" t="n">
        <v>26004.8357602062</v>
      </c>
    </row>
    <row r="13" customFormat="false" ht="14.25" hidden="false" customHeight="false" outlineLevel="0" collapsed="false">
      <c r="B13" s="45" t="s">
        <v>163</v>
      </c>
      <c r="C13" s="95" t="n">
        <v>55604.3621916342</v>
      </c>
      <c r="D13" s="95" t="n">
        <v>36009.4108755104</v>
      </c>
      <c r="E13" s="95" t="n">
        <v>9907.01457070995</v>
      </c>
      <c r="F13" s="95" t="n">
        <v>21862.4780781148</v>
      </c>
      <c r="G13" s="95" t="n">
        <v>4239.91822668563</v>
      </c>
      <c r="H13" s="95" t="n">
        <v>19594.9513161238</v>
      </c>
      <c r="I13" s="95" t="n">
        <v>3838.28825660564</v>
      </c>
      <c r="J13" s="95" t="n">
        <v>7762.4730126407</v>
      </c>
      <c r="K13" s="95" t="n">
        <v>7994.19004687744</v>
      </c>
    </row>
    <row r="14" customFormat="false" ht="14.25" hidden="false" customHeight="false" outlineLevel="0" collapsed="false">
      <c r="B14" s="45" t="s">
        <v>164</v>
      </c>
      <c r="C14" s="95" t="n">
        <v>17618.4239055746</v>
      </c>
      <c r="D14" s="95" t="n">
        <v>12067.9650990629</v>
      </c>
      <c r="E14" s="95" t="n">
        <v>2442.216096975</v>
      </c>
      <c r="F14" s="95" t="n">
        <v>8415.65913136743</v>
      </c>
      <c r="G14" s="95" t="n">
        <v>1210.08987072049</v>
      </c>
      <c r="H14" s="95" t="n">
        <v>5550.45880651171</v>
      </c>
      <c r="I14" s="95" t="n">
        <v>1046.54815471171</v>
      </c>
      <c r="J14" s="95" t="n">
        <v>2327.2547646187</v>
      </c>
      <c r="K14" s="95" t="n">
        <v>2176.65588718129</v>
      </c>
    </row>
    <row r="15" customFormat="false" ht="13.5" hidden="false" customHeight="false" outlineLevel="0" collapsed="false">
      <c r="B15" s="115"/>
      <c r="C15" s="115"/>
      <c r="D15" s="115"/>
      <c r="E15" s="115"/>
      <c r="F15" s="115"/>
      <c r="G15" s="115"/>
      <c r="H15" s="115"/>
      <c r="I15" s="115"/>
      <c r="J15" s="115"/>
      <c r="K15" s="115"/>
    </row>
    <row r="16" customFormat="false" ht="13.5" hidden="false" customHeight="true" outlineLevel="0" collapsed="false">
      <c r="B16" s="70" t="s">
        <v>162</v>
      </c>
      <c r="C16" s="70"/>
      <c r="D16" s="70"/>
      <c r="E16" s="70"/>
      <c r="F16" s="70"/>
      <c r="G16" s="70"/>
      <c r="H16" s="70"/>
      <c r="I16" s="70"/>
      <c r="J16" s="70"/>
      <c r="K16" s="70"/>
    </row>
    <row r="17" customFormat="false" ht="14.25" hidden="false" customHeight="false" outlineLevel="0" collapsed="false">
      <c r="B17" s="45" t="s">
        <v>165</v>
      </c>
      <c r="C17" s="95" t="n">
        <v>14502.1056010692</v>
      </c>
      <c r="D17" s="95" t="n">
        <v>7018.40212647475</v>
      </c>
      <c r="E17" s="95" t="n">
        <v>3237.90724325687</v>
      </c>
      <c r="F17" s="95" t="n">
        <v>2514.29472946041</v>
      </c>
      <c r="G17" s="95" t="n">
        <v>1266.20015375746</v>
      </c>
      <c r="H17" s="95" t="n">
        <v>7483.70347459447</v>
      </c>
      <c r="I17" s="95" t="n">
        <v>1891.77464569277</v>
      </c>
      <c r="J17" s="95" t="n">
        <v>2450.26391090559</v>
      </c>
      <c r="K17" s="95" t="n">
        <v>3141.66491799611</v>
      </c>
    </row>
    <row r="18" customFormat="false" ht="14.25" hidden="false" customHeight="false" outlineLevel="0" collapsed="false">
      <c r="B18" s="45" t="s">
        <v>166</v>
      </c>
      <c r="C18" s="95" t="n">
        <v>9871.2666181478</v>
      </c>
      <c r="D18" s="95" t="n">
        <v>4883.22855209179</v>
      </c>
      <c r="E18" s="95" t="n">
        <v>2183.4709772343</v>
      </c>
      <c r="F18" s="95" t="n">
        <v>2362.0520992145</v>
      </c>
      <c r="G18" s="95" t="n">
        <v>337.705475642987</v>
      </c>
      <c r="H18" s="95" t="n">
        <v>4988.03806605601</v>
      </c>
      <c r="I18" s="95" t="n">
        <v>899.442975411348</v>
      </c>
      <c r="J18" s="95" t="n">
        <v>2043.88201520214</v>
      </c>
      <c r="K18" s="95" t="n">
        <v>2044.71307544252</v>
      </c>
    </row>
    <row r="19" customFormat="false" ht="14.25" hidden="false" customHeight="false" outlineLevel="0" collapsed="false">
      <c r="B19" s="45" t="s">
        <v>167</v>
      </c>
      <c r="C19" s="95" t="n">
        <v>6092.00472445965</v>
      </c>
      <c r="D19" s="95" t="n">
        <v>2725.17024839147</v>
      </c>
      <c r="E19" s="95" t="n">
        <v>817.7464842712</v>
      </c>
      <c r="F19" s="95" t="n">
        <v>1488.94424944322</v>
      </c>
      <c r="G19" s="95" t="n">
        <v>418.479514677049</v>
      </c>
      <c r="H19" s="95" t="n">
        <v>3366.83447606818</v>
      </c>
      <c r="I19" s="95" t="n">
        <v>491.205641686917</v>
      </c>
      <c r="J19" s="95" t="n">
        <v>1853.51052589279</v>
      </c>
      <c r="K19" s="95" t="n">
        <v>1022.11830848847</v>
      </c>
    </row>
    <row r="20" customFormat="false" ht="14.25" hidden="false" customHeight="false" outlineLevel="0" collapsed="false">
      <c r="B20" s="45" t="s">
        <v>168</v>
      </c>
      <c r="C20" s="95" t="n">
        <v>6874.43396834532</v>
      </c>
      <c r="D20" s="95" t="n">
        <v>4518.4698962747</v>
      </c>
      <c r="E20" s="95" t="n">
        <v>1503.70852537858</v>
      </c>
      <c r="F20" s="95" t="n">
        <v>2670.96390513232</v>
      </c>
      <c r="G20" s="95" t="n">
        <v>343.797465763799</v>
      </c>
      <c r="H20" s="95" t="n">
        <v>2355.96407207062</v>
      </c>
      <c r="I20" s="95" t="n">
        <v>1387.53617867082</v>
      </c>
      <c r="J20" s="95" t="n">
        <v>139.23980693908</v>
      </c>
      <c r="K20" s="95" t="n">
        <v>829.188086460726</v>
      </c>
    </row>
    <row r="21" customFormat="false" ht="14.25" hidden="false" customHeight="false" outlineLevel="0" collapsed="false">
      <c r="B21" s="45" t="s">
        <v>169</v>
      </c>
      <c r="C21" s="95" t="n">
        <v>32239.1665760625</v>
      </c>
      <c r="D21" s="95" t="n">
        <v>21782.7738186696</v>
      </c>
      <c r="E21" s="95" t="n">
        <v>11674.7518190545</v>
      </c>
      <c r="F21" s="95" t="n">
        <v>9261.86335241632</v>
      </c>
      <c r="G21" s="95" t="n">
        <v>846.158647198828</v>
      </c>
      <c r="H21" s="95" t="n">
        <v>10456.3927573928</v>
      </c>
      <c r="I21" s="95" t="n">
        <v>4577.4225244515</v>
      </c>
      <c r="J21" s="95" t="n">
        <v>2218.74510077595</v>
      </c>
      <c r="K21" s="95" t="n">
        <v>3660.22513216538</v>
      </c>
    </row>
    <row r="22" customFormat="false" ht="14.25" hidden="false" customHeight="false" outlineLevel="0" collapsed="false">
      <c r="B22" s="45" t="s">
        <v>170</v>
      </c>
      <c r="C22" s="95" t="n">
        <v>28313.3228285144</v>
      </c>
      <c r="D22" s="95" t="n">
        <v>14606.1070668636</v>
      </c>
      <c r="E22" s="95" t="n">
        <v>8843.37649153039</v>
      </c>
      <c r="F22" s="95" t="n">
        <v>4541.65577995116</v>
      </c>
      <c r="G22" s="95" t="n">
        <v>1221.07479538201</v>
      </c>
      <c r="H22" s="95" t="n">
        <v>13707.2157616508</v>
      </c>
      <c r="I22" s="95" t="n">
        <v>4607.56693661398</v>
      </c>
      <c r="J22" s="95" t="n">
        <v>3241.8324695816</v>
      </c>
      <c r="K22" s="95" t="n">
        <v>5857.81635545525</v>
      </c>
    </row>
    <row r="23" customFormat="false" ht="14.25" hidden="false" customHeight="false" outlineLevel="0" collapsed="false">
      <c r="B23" s="45" t="s">
        <v>171</v>
      </c>
      <c r="C23" s="95" t="n">
        <v>17901.4447909031</v>
      </c>
      <c r="D23" s="95" t="n">
        <v>15693.2313187205</v>
      </c>
      <c r="E23" s="95" t="n">
        <v>6920.42854873501</v>
      </c>
      <c r="F23" s="95" t="n">
        <v>6157.63768061717</v>
      </c>
      <c r="G23" s="95" t="n">
        <v>2615.16508936827</v>
      </c>
      <c r="H23" s="95" t="n">
        <v>2208.21347218263</v>
      </c>
      <c r="I23" s="95" t="n">
        <v>835.302270074897</v>
      </c>
      <c r="J23" s="95" t="n">
        <v>608.013863043358</v>
      </c>
      <c r="K23" s="95" t="n">
        <v>764.897339064373</v>
      </c>
    </row>
    <row r="24" customFormat="false" ht="14.25" hidden="false" customHeight="false" outlineLevel="0" collapsed="false">
      <c r="B24" s="45" t="s">
        <v>172</v>
      </c>
      <c r="C24" s="95" t="n">
        <v>5670.63340142458</v>
      </c>
      <c r="D24" s="95" t="n">
        <v>2526.6048626612</v>
      </c>
      <c r="E24" s="95" t="n">
        <v>558.369168924878</v>
      </c>
      <c r="F24" s="95" t="n">
        <v>1355.25659197667</v>
      </c>
      <c r="G24" s="95" t="n">
        <v>612.979101759653</v>
      </c>
      <c r="H24" s="95" t="n">
        <v>3144.02853876338</v>
      </c>
      <c r="I24" s="95" t="n">
        <v>278.854935584853</v>
      </c>
      <c r="J24" s="95" t="n">
        <v>1308.90426228029</v>
      </c>
      <c r="K24" s="95" t="n">
        <v>1556.26934089824</v>
      </c>
    </row>
    <row r="25" customFormat="false" ht="14.25" hidden="false" customHeight="false" outlineLevel="0" collapsed="false">
      <c r="B25" s="45" t="s">
        <v>173</v>
      </c>
      <c r="C25" s="95" t="n">
        <v>17946.6907484557</v>
      </c>
      <c r="D25" s="95" t="n">
        <v>10510.8679978282</v>
      </c>
      <c r="E25" s="95" t="n">
        <v>3361.4123451659</v>
      </c>
      <c r="F25" s="95" t="n">
        <v>4492.59623152511</v>
      </c>
      <c r="G25" s="95" t="n">
        <v>2656.85942113721</v>
      </c>
      <c r="H25" s="95" t="n">
        <v>7435.82275062743</v>
      </c>
      <c r="I25" s="95" t="n">
        <v>2329.68605639918</v>
      </c>
      <c r="J25" s="95" t="n">
        <v>3005.36596257707</v>
      </c>
      <c r="K25" s="95" t="n">
        <v>2100.77073165118</v>
      </c>
    </row>
    <row r="26" customFormat="false" ht="14.25" hidden="false" customHeight="false" outlineLevel="0" collapsed="false">
      <c r="B26" s="45" t="s">
        <v>174</v>
      </c>
      <c r="C26" s="95" t="n">
        <v>23008.0040513692</v>
      </c>
      <c r="D26" s="95" t="n">
        <v>13824.625104732</v>
      </c>
      <c r="E26" s="95" t="n">
        <v>6814.81851532606</v>
      </c>
      <c r="F26" s="95" t="n">
        <v>5256.26871919432</v>
      </c>
      <c r="G26" s="95" t="n">
        <v>1753.53787021159</v>
      </c>
      <c r="H26" s="95" t="n">
        <v>9183.37894663719</v>
      </c>
      <c r="I26" s="95" t="n">
        <v>3267.71961359396</v>
      </c>
      <c r="J26" s="95" t="n">
        <v>2149.7086486558</v>
      </c>
      <c r="K26" s="95" t="n">
        <v>3765.95068438743</v>
      </c>
    </row>
    <row r="27" customFormat="false" ht="30.75" hidden="false" customHeight="true" outlineLevel="0" collapsed="false">
      <c r="B27" s="54" t="s">
        <v>175</v>
      </c>
      <c r="C27" s="95" t="n">
        <v>9241.30184419932</v>
      </c>
      <c r="D27" s="95" t="n">
        <v>6685.36752755997</v>
      </c>
      <c r="E27" s="95" t="n">
        <v>1705.68056953141</v>
      </c>
      <c r="F27" s="95" t="n">
        <v>4824.77661481898</v>
      </c>
      <c r="G27" s="95" t="n">
        <v>154.910343209576</v>
      </c>
      <c r="H27" s="95" t="n">
        <v>2555.93431663934</v>
      </c>
      <c r="I27" s="95" t="n">
        <v>171.972493965599</v>
      </c>
      <c r="J27" s="95" t="n">
        <v>1122.74003447723</v>
      </c>
      <c r="K27" s="95" t="n">
        <v>1261.22178819652</v>
      </c>
    </row>
    <row r="28" customFormat="false" ht="13.5" hidden="false" customHeight="false" outlineLevel="0" collapsed="false">
      <c r="B28" s="115"/>
      <c r="C28" s="115"/>
      <c r="D28" s="115"/>
      <c r="E28" s="115"/>
      <c r="F28" s="115"/>
      <c r="G28" s="115"/>
      <c r="H28" s="115"/>
      <c r="I28" s="115"/>
      <c r="J28" s="115"/>
      <c r="K28" s="115"/>
    </row>
    <row r="29" customFormat="false" ht="13.5" hidden="false" customHeight="true" outlineLevel="0" collapsed="false">
      <c r="B29" s="70" t="s">
        <v>163</v>
      </c>
      <c r="C29" s="70"/>
      <c r="D29" s="70"/>
      <c r="E29" s="70"/>
      <c r="F29" s="70"/>
      <c r="G29" s="70"/>
      <c r="H29" s="70"/>
      <c r="I29" s="70"/>
      <c r="J29" s="70"/>
      <c r="K29" s="70"/>
    </row>
    <row r="30" customFormat="false" ht="14.25" hidden="false" customHeight="false" outlineLevel="0" collapsed="false">
      <c r="B30" s="45" t="s">
        <v>176</v>
      </c>
      <c r="C30" s="95" t="n">
        <v>3670.98080258041</v>
      </c>
      <c r="D30" s="95" t="n">
        <v>2555.20978660688</v>
      </c>
      <c r="E30" s="95" t="n">
        <v>823.28907532103</v>
      </c>
      <c r="F30" s="95" t="n">
        <v>1088.92177635926</v>
      </c>
      <c r="G30" s="95" t="n">
        <v>642.998934926593</v>
      </c>
      <c r="H30" s="95" t="n">
        <v>1115.77101597353</v>
      </c>
      <c r="I30" s="95" t="n">
        <v>126.684487754146</v>
      </c>
      <c r="J30" s="95" t="n">
        <v>443.626278377359</v>
      </c>
      <c r="K30" s="95" t="n">
        <v>545.460249842029</v>
      </c>
    </row>
    <row r="31" customFormat="false" ht="14.25" hidden="false" customHeight="false" outlineLevel="0" collapsed="false">
      <c r="B31" s="45" t="s">
        <v>177</v>
      </c>
      <c r="C31" s="95" t="n">
        <v>26344.2466699374</v>
      </c>
      <c r="D31" s="95" t="n">
        <v>20659.608396918</v>
      </c>
      <c r="E31" s="95" t="n">
        <v>6458.43456152061</v>
      </c>
      <c r="F31" s="95" t="n">
        <v>13327.0588010192</v>
      </c>
      <c r="G31" s="95" t="n">
        <v>874.115034378235</v>
      </c>
      <c r="H31" s="95" t="n">
        <v>5684.63827301938</v>
      </c>
      <c r="I31" s="95" t="n">
        <v>1089.4650791207</v>
      </c>
      <c r="J31" s="95" t="n">
        <v>2618.40497660388</v>
      </c>
      <c r="K31" s="95" t="n">
        <v>1976.76821729479</v>
      </c>
    </row>
    <row r="32" customFormat="false" ht="14.25" hidden="false" customHeight="false" outlineLevel="0" collapsed="false">
      <c r="B32" s="45" t="s">
        <v>178</v>
      </c>
      <c r="C32" s="95" t="n">
        <v>3685.79861168912</v>
      </c>
      <c r="D32" s="95" t="n">
        <v>1999.60953409058</v>
      </c>
      <c r="E32" s="95" t="n">
        <v>733.218222988037</v>
      </c>
      <c r="F32" s="95" t="n">
        <v>1110.95583310446</v>
      </c>
      <c r="G32" s="95" t="n">
        <v>155.435477998079</v>
      </c>
      <c r="H32" s="95" t="n">
        <v>1686.18907759854</v>
      </c>
      <c r="I32" s="95" t="n">
        <v>475.012495196029</v>
      </c>
      <c r="J32" s="95" t="n">
        <v>661.032648854911</v>
      </c>
      <c r="K32" s="95" t="n">
        <v>550.143933547604</v>
      </c>
    </row>
    <row r="33" customFormat="false" ht="14.25" hidden="false" customHeight="false" outlineLevel="0" collapsed="false">
      <c r="B33" s="45" t="s">
        <v>179</v>
      </c>
      <c r="C33" s="95" t="n">
        <v>1313.42568006979</v>
      </c>
      <c r="D33" s="95" t="n">
        <v>1002.53556998102</v>
      </c>
      <c r="E33" s="95" t="n">
        <v>851.416338221256</v>
      </c>
      <c r="F33" s="95" t="n">
        <v>115.538341953503</v>
      </c>
      <c r="G33" s="95" t="n">
        <v>35.5808898062644</v>
      </c>
      <c r="H33" s="95" t="n">
        <v>310.890110088769</v>
      </c>
      <c r="I33" s="95" t="n">
        <v>10.4085082011519</v>
      </c>
      <c r="J33" s="95" t="n">
        <v>242.693900770987</v>
      </c>
      <c r="K33" s="95" t="n">
        <v>57.7877011166297</v>
      </c>
    </row>
    <row r="34" customFormat="false" ht="14.25" hidden="false" customHeight="false" outlineLevel="0" collapsed="false">
      <c r="B34" s="45" t="s">
        <v>180</v>
      </c>
      <c r="C34" s="95" t="n">
        <v>20586.4436161589</v>
      </c>
      <c r="D34" s="95" t="n">
        <v>9788.98077671532</v>
      </c>
      <c r="E34" s="95" t="n">
        <v>1040.65637265902</v>
      </c>
      <c r="F34" s="95" t="n">
        <v>6220.00332567843</v>
      </c>
      <c r="G34" s="95" t="n">
        <v>2528.32107837788</v>
      </c>
      <c r="H34" s="95" t="n">
        <v>10797.4628394436</v>
      </c>
      <c r="I34" s="95" t="n">
        <v>2136.71768633361</v>
      </c>
      <c r="J34" s="95" t="n">
        <v>3796.71520803356</v>
      </c>
      <c r="K34" s="95" t="n">
        <v>4864.02994507638</v>
      </c>
    </row>
    <row r="35" customFormat="false" ht="14.25" hidden="false" customHeight="false" outlineLevel="0" collapsed="false">
      <c r="B35" s="45" t="s">
        <v>181</v>
      </c>
      <c r="C35" s="95" t="n">
        <v>3.46681119858429</v>
      </c>
      <c r="D35" s="95" t="n">
        <v>3.46681119858429</v>
      </c>
      <c r="E35" s="95"/>
      <c r="F35" s="95"/>
      <c r="G35" s="95" t="n">
        <v>3.46681119858429</v>
      </c>
      <c r="H35" s="95"/>
      <c r="I35" s="95"/>
      <c r="J35" s="95"/>
      <c r="K35" s="95"/>
    </row>
    <row r="36" customFormat="false" ht="13.5" hidden="false" customHeight="false" outlineLevel="0" collapsed="false">
      <c r="B36" s="44"/>
      <c r="C36" s="44"/>
      <c r="D36" s="44"/>
      <c r="E36" s="44"/>
      <c r="F36" s="44"/>
      <c r="G36" s="44"/>
      <c r="H36" s="44"/>
      <c r="I36" s="44"/>
      <c r="J36" s="44"/>
      <c r="K36" s="44"/>
    </row>
    <row r="37" customFormat="false" ht="13.5" hidden="false" customHeight="true" outlineLevel="0" collapsed="false">
      <c r="B37" s="70" t="s">
        <v>164</v>
      </c>
      <c r="C37" s="70"/>
      <c r="D37" s="70"/>
      <c r="E37" s="70"/>
      <c r="F37" s="70"/>
      <c r="G37" s="70"/>
      <c r="H37" s="70"/>
      <c r="I37" s="70"/>
      <c r="J37" s="70"/>
      <c r="K37" s="70"/>
    </row>
    <row r="38" customFormat="false" ht="14.25" hidden="false" customHeight="false" outlineLevel="0" collapsed="false">
      <c r="B38" s="45" t="s">
        <v>182</v>
      </c>
      <c r="C38" s="95" t="n">
        <v>2825.56434665563</v>
      </c>
      <c r="D38" s="95" t="n">
        <v>1120.50886437684</v>
      </c>
      <c r="E38" s="95" t="n">
        <v>461.981934656351</v>
      </c>
      <c r="F38" s="95" t="n">
        <v>382.995309727482</v>
      </c>
      <c r="G38" s="95" t="n">
        <v>275.53161999301</v>
      </c>
      <c r="H38" s="95" t="n">
        <v>1705.05548227879</v>
      </c>
      <c r="I38" s="95" t="n">
        <v>157.060236872801</v>
      </c>
      <c r="J38" s="95" t="n">
        <v>969.388725497365</v>
      </c>
      <c r="K38" s="95" t="n">
        <v>578.606519908619</v>
      </c>
    </row>
    <row r="39" customFormat="false" ht="14.25" hidden="false" customHeight="false" outlineLevel="0" collapsed="false">
      <c r="B39" s="45" t="s">
        <v>183</v>
      </c>
      <c r="C39" s="95" t="n">
        <v>1036.46744039145</v>
      </c>
      <c r="D39" s="95" t="n">
        <v>717.841267219904</v>
      </c>
      <c r="E39" s="95" t="n">
        <v>79.2286067850268</v>
      </c>
      <c r="F39" s="95" t="n">
        <v>601.774629972064</v>
      </c>
      <c r="G39" s="95" t="n">
        <v>36.8380304628128</v>
      </c>
      <c r="H39" s="95" t="n">
        <v>318.626173171543</v>
      </c>
      <c r="I39" s="95" t="n">
        <v>7.24693158366214</v>
      </c>
      <c r="J39" s="95" t="n">
        <v>306.379241587881</v>
      </c>
      <c r="K39" s="95" t="n">
        <v>5</v>
      </c>
    </row>
    <row r="40" customFormat="false" ht="14.25" hidden="false" customHeight="false" outlineLevel="0" collapsed="false">
      <c r="B40" s="45" t="s">
        <v>184</v>
      </c>
      <c r="C40" s="95" t="n">
        <v>6458.37077705079</v>
      </c>
      <c r="D40" s="95" t="n">
        <v>4946.22196910495</v>
      </c>
      <c r="E40" s="95" t="n">
        <v>780.06309900098</v>
      </c>
      <c r="F40" s="95" t="n">
        <v>4159.06439132991</v>
      </c>
      <c r="G40" s="95" t="n">
        <v>7.09447877405751</v>
      </c>
      <c r="H40" s="95" t="n">
        <v>1512.14880794584</v>
      </c>
      <c r="I40" s="95" t="n">
        <v>461.75762556207</v>
      </c>
      <c r="J40" s="95" t="n">
        <v>406.947887915738</v>
      </c>
      <c r="K40" s="95" t="n">
        <v>643.443294468032</v>
      </c>
    </row>
    <row r="41" customFormat="false" ht="14.25" hidden="false" customHeight="false" outlineLevel="0" collapsed="false">
      <c r="B41" s="45" t="s">
        <v>185</v>
      </c>
      <c r="C41" s="95" t="n">
        <v>1221.27243025133</v>
      </c>
      <c r="D41" s="95" t="n">
        <v>960.130022033218</v>
      </c>
      <c r="E41" s="95" t="n">
        <v>253.958359580903</v>
      </c>
      <c r="F41" s="95" t="n">
        <v>706.171662452315</v>
      </c>
      <c r="G41" s="95"/>
      <c r="H41" s="95" t="n">
        <v>261.142408218109</v>
      </c>
      <c r="I41" s="95" t="n">
        <v>53.7999251395712</v>
      </c>
      <c r="J41" s="95" t="n">
        <v>15.98667799184</v>
      </c>
      <c r="K41" s="95" t="n">
        <v>191.355805086698</v>
      </c>
    </row>
    <row r="42" customFormat="false" ht="14.25" hidden="false" customHeight="false" outlineLevel="0" collapsed="false">
      <c r="B42" s="45" t="s">
        <v>186</v>
      </c>
      <c r="C42" s="95" t="n">
        <v>4152.57787920038</v>
      </c>
      <c r="D42" s="95" t="n">
        <v>3487.98298774527</v>
      </c>
      <c r="E42" s="95" t="n">
        <v>594.575709220782</v>
      </c>
      <c r="F42" s="95" t="n">
        <v>2186.67211193362</v>
      </c>
      <c r="G42" s="95" t="n">
        <v>706.735166590867</v>
      </c>
      <c r="H42" s="95" t="n">
        <v>664.594891455106</v>
      </c>
      <c r="I42" s="95" t="n">
        <v>132.383660475229</v>
      </c>
      <c r="J42" s="95" t="n">
        <v>224.690374183092</v>
      </c>
      <c r="K42" s="95" t="n">
        <v>307.520856796785</v>
      </c>
    </row>
    <row r="43" customFormat="false" ht="14.25" hidden="false" customHeight="false" outlineLevel="0" collapsed="false">
      <c r="B43" s="45" t="s">
        <v>187</v>
      </c>
      <c r="C43" s="95" t="n">
        <v>1924.17103202506</v>
      </c>
      <c r="D43" s="95" t="n">
        <v>835.279988582736</v>
      </c>
      <c r="E43" s="95" t="n">
        <v>272.408387730958</v>
      </c>
      <c r="F43" s="95" t="n">
        <v>378.981025952036</v>
      </c>
      <c r="G43" s="95" t="n">
        <v>183.890574899742</v>
      </c>
      <c r="H43" s="95" t="n">
        <v>1088.89104344232</v>
      </c>
      <c r="I43" s="95" t="n">
        <v>234.299775078381</v>
      </c>
      <c r="J43" s="95" t="n">
        <v>403.861857442786</v>
      </c>
      <c r="K43" s="95" t="n">
        <v>450.729410921156</v>
      </c>
    </row>
    <row r="44" customFormat="false" ht="14.25" hidden="false" customHeight="false" outlineLevel="0" collapsed="false">
      <c r="B44" s="47"/>
      <c r="C44" s="47"/>
      <c r="D44" s="47"/>
      <c r="E44" s="47"/>
      <c r="F44" s="47"/>
      <c r="G44" s="47"/>
      <c r="H44" s="47"/>
      <c r="I44" s="47"/>
      <c r="J44" s="47"/>
      <c r="K44" s="47"/>
    </row>
    <row r="45" customFormat="false" ht="14.25" hidden="false" customHeight="true" outlineLevel="0" collapsed="false">
      <c r="B45" s="33" t="s">
        <v>189</v>
      </c>
      <c r="C45" s="33"/>
      <c r="D45" s="33"/>
      <c r="E45" s="33"/>
      <c r="F45" s="33"/>
      <c r="G45" s="33"/>
      <c r="H45" s="33"/>
      <c r="I45" s="33"/>
      <c r="J45" s="33"/>
      <c r="K45" s="33"/>
    </row>
  </sheetData>
  <mergeCells count="16">
    <mergeCell ref="B6:P6"/>
    <mergeCell ref="B7:P7"/>
    <mergeCell ref="B8:B10"/>
    <mergeCell ref="C8:C10"/>
    <mergeCell ref="D8:K8"/>
    <mergeCell ref="D9:D10"/>
    <mergeCell ref="E9:G9"/>
    <mergeCell ref="H9:H10"/>
    <mergeCell ref="I9:K9"/>
    <mergeCell ref="B15:K15"/>
    <mergeCell ref="B16:K16"/>
    <mergeCell ref="B28:K28"/>
    <mergeCell ref="B29:K29"/>
    <mergeCell ref="B36:K36"/>
    <mergeCell ref="B37:K37"/>
    <mergeCell ref="B45:K45"/>
  </mergeCells>
  <hyperlinks>
    <hyperlink ref="M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P45"/>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M8" activeCellId="0" sqref="M8"/>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1" min="3" style="12" width="13.75"/>
    <col collapsed="false" customWidth="true" hidden="false" outlineLevel="0" max="15" min="12" style="11" width="8.25"/>
    <col collapsed="false" customWidth="true" hidden="false" outlineLevel="0" max="16" min="16" style="11" width="10.13"/>
    <col collapsed="false" customWidth="false" hidden="false" outlineLevel="0" max="1024" min="17" style="11" width="8"/>
  </cols>
  <sheetData>
    <row r="5" customFormat="false" ht="16.5" hidden="false" customHeight="false" outlineLevel="0" collapsed="false">
      <c r="B5" s="13"/>
      <c r="C5" s="14"/>
      <c r="D5" s="14"/>
      <c r="E5" s="14"/>
      <c r="F5" s="14"/>
      <c r="G5" s="14"/>
      <c r="H5" s="14"/>
      <c r="I5" s="14"/>
    </row>
    <row r="6" customFormat="false" ht="17.25" hidden="false" customHeight="false" outlineLevel="0" collapsed="false">
      <c r="B6" s="15"/>
      <c r="C6" s="15"/>
      <c r="D6" s="15"/>
      <c r="E6" s="15"/>
      <c r="F6" s="15"/>
      <c r="G6" s="15"/>
      <c r="H6" s="15"/>
      <c r="I6" s="15"/>
      <c r="J6" s="15"/>
      <c r="K6" s="15"/>
      <c r="L6" s="15"/>
      <c r="M6" s="15"/>
      <c r="N6" s="15"/>
      <c r="O6" s="15"/>
      <c r="P6" s="15"/>
    </row>
    <row r="7" customFormat="false" ht="30" hidden="false" customHeight="true" outlineLevel="0" collapsed="false">
      <c r="B7" s="15"/>
      <c r="C7" s="15"/>
      <c r="D7" s="15"/>
      <c r="E7" s="15"/>
      <c r="F7" s="15"/>
      <c r="G7" s="15"/>
      <c r="H7" s="15"/>
      <c r="I7" s="15"/>
      <c r="J7" s="15"/>
      <c r="K7" s="15"/>
      <c r="L7" s="15"/>
      <c r="M7" s="15"/>
      <c r="N7" s="15"/>
      <c r="O7" s="15"/>
      <c r="P7" s="15"/>
    </row>
    <row r="8" customFormat="false" ht="30" hidden="false" customHeight="true" outlineLevel="0" collapsed="false">
      <c r="B8" s="56" t="s">
        <v>149</v>
      </c>
      <c r="C8" s="76" t="s">
        <v>350</v>
      </c>
      <c r="D8" s="58" t="s">
        <v>351</v>
      </c>
      <c r="E8" s="58"/>
      <c r="F8" s="58"/>
      <c r="G8" s="58"/>
      <c r="H8" s="58"/>
      <c r="I8" s="58"/>
      <c r="J8" s="58"/>
      <c r="K8" s="58"/>
      <c r="L8" s="20"/>
      <c r="M8" s="18" t="s">
        <v>151</v>
      </c>
    </row>
    <row r="9" customFormat="false" ht="30" hidden="false" customHeight="true" outlineLevel="0" collapsed="false">
      <c r="B9" s="56"/>
      <c r="C9" s="76"/>
      <c r="D9" s="58" t="s">
        <v>352</v>
      </c>
      <c r="E9" s="58" t="s">
        <v>353</v>
      </c>
      <c r="F9" s="58"/>
      <c r="G9" s="58"/>
      <c r="H9" s="58" t="s">
        <v>352</v>
      </c>
      <c r="I9" s="58" t="s">
        <v>354</v>
      </c>
      <c r="J9" s="58"/>
      <c r="K9" s="58"/>
      <c r="L9" s="20"/>
      <c r="M9" s="20"/>
    </row>
    <row r="10" customFormat="false" ht="54" hidden="false" customHeight="false" outlineLevel="0" collapsed="false">
      <c r="B10" s="56"/>
      <c r="C10" s="76"/>
      <c r="D10" s="58"/>
      <c r="E10" s="58" t="s">
        <v>356</v>
      </c>
      <c r="F10" s="58" t="s">
        <v>357</v>
      </c>
      <c r="G10" s="58" t="s">
        <v>358</v>
      </c>
      <c r="H10" s="58"/>
      <c r="I10" s="58" t="s">
        <v>359</v>
      </c>
      <c r="J10" s="58" t="s">
        <v>360</v>
      </c>
      <c r="K10" s="58" t="s">
        <v>361</v>
      </c>
      <c r="L10" s="20"/>
      <c r="M10" s="20"/>
    </row>
    <row r="11" customFormat="false" ht="13.5" hidden="false" customHeight="false" outlineLevel="0" collapsed="false">
      <c r="B11" s="48" t="s">
        <v>161</v>
      </c>
      <c r="C11" s="114" t="n">
        <v>147930.939948807</v>
      </c>
      <c r="D11" s="114" t="n">
        <v>70450.5593628188</v>
      </c>
      <c r="E11" s="114" t="n">
        <v>50347.2255701352</v>
      </c>
      <c r="F11" s="114" t="n">
        <v>14473.5156539317</v>
      </c>
      <c r="G11" s="114" t="n">
        <v>5629.81813875202</v>
      </c>
      <c r="H11" s="114" t="n">
        <v>77480.3805859883</v>
      </c>
      <c r="I11" s="114" t="n">
        <v>17963.5705978485</v>
      </c>
      <c r="J11" s="114" t="n">
        <v>13998.9770708022</v>
      </c>
      <c r="K11" s="114" t="n">
        <v>45517.8329173376</v>
      </c>
    </row>
    <row r="12" customFormat="false" ht="14.25" hidden="false" customHeight="false" outlineLevel="0" collapsed="false">
      <c r="B12" s="45" t="s">
        <v>162</v>
      </c>
      <c r="C12" s="95" t="n">
        <v>107687.090301558</v>
      </c>
      <c r="D12" s="95" t="n">
        <v>56580.9275411769</v>
      </c>
      <c r="E12" s="95" t="n">
        <v>42453.990045621</v>
      </c>
      <c r="F12" s="95" t="n">
        <v>10019.063970587</v>
      </c>
      <c r="G12" s="95" t="n">
        <v>4107.87352496922</v>
      </c>
      <c r="H12" s="95" t="n">
        <v>51106.1627603815</v>
      </c>
      <c r="I12" s="95" t="n">
        <v>13891.3242329529</v>
      </c>
      <c r="J12" s="95" t="n">
        <v>8572.01973124254</v>
      </c>
      <c r="K12" s="95" t="n">
        <v>28642.818796186</v>
      </c>
    </row>
    <row r="13" customFormat="false" ht="14.25" hidden="false" customHeight="false" outlineLevel="0" collapsed="false">
      <c r="B13" s="45" t="s">
        <v>163</v>
      </c>
      <c r="C13" s="95" t="n">
        <v>28011.0915143581</v>
      </c>
      <c r="D13" s="95" t="n">
        <v>9194.1132563989</v>
      </c>
      <c r="E13" s="95" t="n">
        <v>5702.39013886784</v>
      </c>
      <c r="F13" s="95" t="n">
        <v>2886.31999799385</v>
      </c>
      <c r="G13" s="95" t="n">
        <v>605.403119537226</v>
      </c>
      <c r="H13" s="95" t="n">
        <v>18816.9782579591</v>
      </c>
      <c r="I13" s="95" t="n">
        <v>2844.43055699615</v>
      </c>
      <c r="J13" s="95" t="n">
        <v>3532.94687454554</v>
      </c>
      <c r="K13" s="95" t="n">
        <v>12439.6008264174</v>
      </c>
    </row>
    <row r="14" customFormat="false" ht="14.25" hidden="false" customHeight="false" outlineLevel="0" collapsed="false">
      <c r="B14" s="45" t="s">
        <v>164</v>
      </c>
      <c r="C14" s="95" t="n">
        <v>12232.7581328905</v>
      </c>
      <c r="D14" s="95" t="n">
        <v>4675.51856524281</v>
      </c>
      <c r="E14" s="95" t="n">
        <v>2190.84538564634</v>
      </c>
      <c r="F14" s="95" t="n">
        <v>1568.13168535088</v>
      </c>
      <c r="G14" s="95" t="n">
        <v>916.541494245578</v>
      </c>
      <c r="H14" s="95" t="n">
        <v>7557.23956764769</v>
      </c>
      <c r="I14" s="95" t="n">
        <v>1227.81580789949</v>
      </c>
      <c r="J14" s="95" t="n">
        <v>1894.01046501411</v>
      </c>
      <c r="K14" s="95" t="n">
        <v>4435.41329473409</v>
      </c>
    </row>
    <row r="15" customFormat="false" ht="13.5" hidden="false" customHeight="false" outlineLevel="0" collapsed="false">
      <c r="B15" s="44"/>
      <c r="C15" s="44"/>
      <c r="D15" s="44"/>
      <c r="E15" s="44"/>
      <c r="F15" s="44"/>
      <c r="G15" s="44"/>
      <c r="H15" s="44"/>
      <c r="I15" s="44"/>
      <c r="J15" s="44"/>
      <c r="K15" s="44"/>
    </row>
    <row r="16" customFormat="false" ht="13.5" hidden="false" customHeight="true" outlineLevel="0" collapsed="false">
      <c r="B16" s="70" t="s">
        <v>162</v>
      </c>
      <c r="C16" s="70"/>
      <c r="D16" s="70"/>
      <c r="E16" s="70"/>
      <c r="F16" s="70"/>
      <c r="G16" s="70"/>
      <c r="H16" s="70"/>
      <c r="I16" s="70"/>
      <c r="J16" s="70"/>
      <c r="K16" s="70"/>
    </row>
    <row r="17" customFormat="false" ht="14.25" hidden="false" customHeight="false" outlineLevel="0" collapsed="false">
      <c r="B17" s="45" t="s">
        <v>165</v>
      </c>
      <c r="C17" s="95" t="n">
        <v>30625.4887689862</v>
      </c>
      <c r="D17" s="95" t="n">
        <v>23058.4778063434</v>
      </c>
      <c r="E17" s="95" t="n">
        <v>21539.2553340202</v>
      </c>
      <c r="F17" s="95" t="n">
        <v>1030.57261179855</v>
      </c>
      <c r="G17" s="95" t="n">
        <v>488.64986052466</v>
      </c>
      <c r="H17" s="95" t="n">
        <v>7567.01096264282</v>
      </c>
      <c r="I17" s="95" t="n">
        <v>1934.70912163533</v>
      </c>
      <c r="J17" s="95" t="n">
        <v>1399.24946863051</v>
      </c>
      <c r="K17" s="95" t="n">
        <v>4233.05237237699</v>
      </c>
    </row>
    <row r="18" customFormat="false" ht="14.25" hidden="false" customHeight="false" outlineLevel="0" collapsed="false">
      <c r="B18" s="45" t="s">
        <v>166</v>
      </c>
      <c r="C18" s="95" t="n">
        <v>8078.80831142995</v>
      </c>
      <c r="D18" s="95" t="n">
        <v>3401.48495743528</v>
      </c>
      <c r="E18" s="95" t="n">
        <v>1854.19135526346</v>
      </c>
      <c r="F18" s="95" t="n">
        <v>1261.28711409799</v>
      </c>
      <c r="G18" s="95" t="n">
        <v>286.00648807383</v>
      </c>
      <c r="H18" s="95" t="n">
        <v>4677.32335399467</v>
      </c>
      <c r="I18" s="95" t="n">
        <v>1091.04323140367</v>
      </c>
      <c r="J18" s="95" t="n">
        <v>483.571471704606</v>
      </c>
      <c r="K18" s="95" t="n">
        <v>3102.7086508864</v>
      </c>
    </row>
    <row r="19" customFormat="false" ht="14.25" hidden="false" customHeight="false" outlineLevel="0" collapsed="false">
      <c r="B19" s="45" t="s">
        <v>167</v>
      </c>
      <c r="C19" s="95" t="n">
        <v>4629.07425790116</v>
      </c>
      <c r="D19" s="95" t="n">
        <v>2000.27014932717</v>
      </c>
      <c r="E19" s="95" t="n">
        <v>915.200737523172</v>
      </c>
      <c r="F19" s="95" t="n">
        <v>712.894121150411</v>
      </c>
      <c r="G19" s="95" t="n">
        <v>372.175290653584</v>
      </c>
      <c r="H19" s="95" t="n">
        <v>2628.80410857399</v>
      </c>
      <c r="I19" s="95" t="n">
        <v>431.111495432907</v>
      </c>
      <c r="J19" s="95" t="n">
        <v>1050.1562064824</v>
      </c>
      <c r="K19" s="95" t="n">
        <v>1147.53640665869</v>
      </c>
    </row>
    <row r="20" customFormat="false" ht="14.25" hidden="false" customHeight="false" outlineLevel="0" collapsed="false">
      <c r="B20" s="45" t="s">
        <v>168</v>
      </c>
      <c r="C20" s="95" t="n">
        <v>3564.92267630328</v>
      </c>
      <c r="D20" s="95" t="n">
        <v>882.911042292756</v>
      </c>
      <c r="E20" s="95" t="n">
        <v>418.507496376583</v>
      </c>
      <c r="F20" s="95" t="n">
        <v>346.487505693992</v>
      </c>
      <c r="G20" s="95" t="n">
        <v>117.916040222181</v>
      </c>
      <c r="H20" s="95" t="n">
        <v>2682.01163401052</v>
      </c>
      <c r="I20" s="95" t="n">
        <v>368.680128355053</v>
      </c>
      <c r="J20" s="95" t="n">
        <v>271.822750791166</v>
      </c>
      <c r="K20" s="95" t="n">
        <v>2041.5087548643</v>
      </c>
    </row>
    <row r="21" customFormat="false" ht="14.25" hidden="false" customHeight="false" outlineLevel="0" collapsed="false">
      <c r="B21" s="45" t="s">
        <v>169</v>
      </c>
      <c r="C21" s="95" t="n">
        <v>13881.5526248979</v>
      </c>
      <c r="D21" s="95" t="n">
        <v>7763.68741652855</v>
      </c>
      <c r="E21" s="95" t="n">
        <v>5132.11750993119</v>
      </c>
      <c r="F21" s="95" t="n">
        <v>2096.84754657546</v>
      </c>
      <c r="G21" s="95" t="n">
        <v>534.722360021897</v>
      </c>
      <c r="H21" s="95" t="n">
        <v>6117.8652083693</v>
      </c>
      <c r="I21" s="95" t="n">
        <v>1959.91891734774</v>
      </c>
      <c r="J21" s="95" t="n">
        <v>1012.61261292458</v>
      </c>
      <c r="K21" s="95" t="n">
        <v>3145.33367809698</v>
      </c>
    </row>
    <row r="22" customFormat="false" ht="14.25" hidden="false" customHeight="false" outlineLevel="0" collapsed="false">
      <c r="B22" s="45" t="s">
        <v>170</v>
      </c>
      <c r="C22" s="95" t="n">
        <v>13595.8747096015</v>
      </c>
      <c r="D22" s="95" t="n">
        <v>6090.95543564402</v>
      </c>
      <c r="E22" s="95" t="n">
        <v>4759.8710713996</v>
      </c>
      <c r="F22" s="95" t="n">
        <v>776.208022156197</v>
      </c>
      <c r="G22" s="95" t="n">
        <v>554.876342088219</v>
      </c>
      <c r="H22" s="95" t="n">
        <v>7504.91927395751</v>
      </c>
      <c r="I22" s="95" t="n">
        <v>3351.99705335505</v>
      </c>
      <c r="J22" s="95" t="n">
        <v>804.246756514646</v>
      </c>
      <c r="K22" s="95" t="n">
        <v>3348.67546408781</v>
      </c>
    </row>
    <row r="23" customFormat="false" ht="14.25" hidden="false" customHeight="false" outlineLevel="0" collapsed="false">
      <c r="B23" s="45" t="s">
        <v>171</v>
      </c>
      <c r="C23" s="95" t="n">
        <v>5625.20391130615</v>
      </c>
      <c r="D23" s="95" t="n">
        <v>2415.50177599989</v>
      </c>
      <c r="E23" s="95" t="n">
        <v>1175.99889784899</v>
      </c>
      <c r="F23" s="95" t="n">
        <v>869.945447737537</v>
      </c>
      <c r="G23" s="95" t="n">
        <v>369.557430413366</v>
      </c>
      <c r="H23" s="95" t="n">
        <v>3209.70213530626</v>
      </c>
      <c r="I23" s="95" t="n">
        <v>699.944071218612</v>
      </c>
      <c r="J23" s="95" t="n">
        <v>701.551480231011</v>
      </c>
      <c r="K23" s="95" t="n">
        <v>1808.20658385664</v>
      </c>
    </row>
    <row r="24" customFormat="false" ht="14.25" hidden="false" customHeight="false" outlineLevel="0" collapsed="false">
      <c r="B24" s="45" t="s">
        <v>172</v>
      </c>
      <c r="C24" s="95" t="n">
        <v>6227.81388958062</v>
      </c>
      <c r="D24" s="95" t="n">
        <v>2445.49920512507</v>
      </c>
      <c r="E24" s="95" t="n">
        <v>1130.83680086906</v>
      </c>
      <c r="F24" s="95" t="n">
        <v>831.194624843371</v>
      </c>
      <c r="G24" s="95" t="n">
        <v>483.467779412631</v>
      </c>
      <c r="H24" s="95" t="n">
        <v>3782.31468445555</v>
      </c>
      <c r="I24" s="95" t="n">
        <v>612.94732131961</v>
      </c>
      <c r="J24" s="95" t="n">
        <v>783.684489947396</v>
      </c>
      <c r="K24" s="95" t="n">
        <v>2385.68287318854</v>
      </c>
    </row>
    <row r="25" customFormat="false" ht="14.25" hidden="false" customHeight="false" outlineLevel="0" collapsed="false">
      <c r="B25" s="45" t="s">
        <v>173</v>
      </c>
      <c r="C25" s="95" t="n">
        <v>11685.9826875247</v>
      </c>
      <c r="D25" s="95" t="n">
        <v>3672.90010159208</v>
      </c>
      <c r="E25" s="95" t="n">
        <v>2191.21063100875</v>
      </c>
      <c r="F25" s="95" t="n">
        <v>1043.49597482368</v>
      </c>
      <c r="G25" s="95" t="n">
        <v>438.193495759647</v>
      </c>
      <c r="H25" s="95" t="n">
        <v>8013.08258593262</v>
      </c>
      <c r="I25" s="95" t="n">
        <v>2054.53869250583</v>
      </c>
      <c r="J25" s="95" t="n">
        <v>1398.6572258408</v>
      </c>
      <c r="K25" s="95" t="n">
        <v>4559.88666758598</v>
      </c>
    </row>
    <row r="26" customFormat="false" ht="14.25" hidden="false" customHeight="false" outlineLevel="0" collapsed="false">
      <c r="B26" s="45" t="s">
        <v>174</v>
      </c>
      <c r="C26" s="95" t="n">
        <v>7261.95722208796</v>
      </c>
      <c r="D26" s="95" t="n">
        <v>3956.66693307508</v>
      </c>
      <c r="E26" s="95" t="n">
        <v>2836.34285789713</v>
      </c>
      <c r="F26" s="95" t="n">
        <v>723.264629239956</v>
      </c>
      <c r="G26" s="95" t="n">
        <v>397.059445937989</v>
      </c>
      <c r="H26" s="95" t="n">
        <v>3305.29028901289</v>
      </c>
      <c r="I26" s="95" t="n">
        <v>1047.84988836367</v>
      </c>
      <c r="J26" s="95" t="n">
        <v>517.118178493989</v>
      </c>
      <c r="K26" s="95" t="n">
        <v>1740.32222215522</v>
      </c>
    </row>
    <row r="27" customFormat="false" ht="30.75" hidden="false" customHeight="true" outlineLevel="0" collapsed="false">
      <c r="B27" s="54" t="s">
        <v>175</v>
      </c>
      <c r="C27" s="95" t="n">
        <v>2510.41124193907</v>
      </c>
      <c r="D27" s="95" t="n">
        <v>892.572717813752</v>
      </c>
      <c r="E27" s="95" t="n">
        <v>500.457353482722</v>
      </c>
      <c r="F27" s="95" t="n">
        <v>326.866372469819</v>
      </c>
      <c r="G27" s="95" t="n">
        <v>65.2489918612112</v>
      </c>
      <c r="H27" s="95" t="n">
        <v>1617.83852412532</v>
      </c>
      <c r="I27" s="95" t="n">
        <v>338.584312015429</v>
      </c>
      <c r="J27" s="95" t="n">
        <v>149.349089681432</v>
      </c>
      <c r="K27" s="95" t="n">
        <v>1129.90512242846</v>
      </c>
    </row>
    <row r="28" customFormat="false" ht="13.5" hidden="false" customHeight="false" outlineLevel="0" collapsed="false">
      <c r="B28" s="44"/>
      <c r="C28" s="44"/>
      <c r="D28" s="44"/>
      <c r="E28" s="44"/>
      <c r="F28" s="44"/>
      <c r="G28" s="44"/>
      <c r="H28" s="44"/>
      <c r="I28" s="44"/>
      <c r="J28" s="44"/>
      <c r="K28" s="44"/>
    </row>
    <row r="29" customFormat="false" ht="13.5" hidden="false" customHeight="true" outlineLevel="0" collapsed="false">
      <c r="B29" s="70" t="s">
        <v>163</v>
      </c>
      <c r="C29" s="70"/>
      <c r="D29" s="70"/>
      <c r="E29" s="70"/>
      <c r="F29" s="70"/>
      <c r="G29" s="70"/>
      <c r="H29" s="70"/>
      <c r="I29" s="70"/>
      <c r="J29" s="70"/>
      <c r="K29" s="70"/>
    </row>
    <row r="30" customFormat="false" ht="14.25" hidden="false" customHeight="false" outlineLevel="0" collapsed="false">
      <c r="B30" s="45" t="s">
        <v>176</v>
      </c>
      <c r="C30" s="95" t="n">
        <v>4642.46414062015</v>
      </c>
      <c r="D30" s="95" t="n">
        <v>1460.50195744385</v>
      </c>
      <c r="E30" s="95" t="n">
        <v>593.849497784248</v>
      </c>
      <c r="F30" s="95" t="n">
        <v>526.185983221068</v>
      </c>
      <c r="G30" s="95" t="n">
        <v>340.466476438535</v>
      </c>
      <c r="H30" s="95" t="n">
        <v>3181.9621831763</v>
      </c>
      <c r="I30" s="95" t="n">
        <v>207.01302340288</v>
      </c>
      <c r="J30" s="95" t="n">
        <v>504.622031215812</v>
      </c>
      <c r="K30" s="95" t="n">
        <v>2470.32712855761</v>
      </c>
    </row>
    <row r="31" customFormat="false" ht="14.25" hidden="false" customHeight="false" outlineLevel="0" collapsed="false">
      <c r="B31" s="45" t="s">
        <v>177</v>
      </c>
      <c r="C31" s="95" t="n">
        <v>4449.68001901786</v>
      </c>
      <c r="D31" s="95" t="n">
        <v>1710.51578334447</v>
      </c>
      <c r="E31" s="95" t="n">
        <v>1001.24605941608</v>
      </c>
      <c r="F31" s="95" t="n">
        <v>655.94664668499</v>
      </c>
      <c r="G31" s="95" t="n">
        <v>53.3230772434026</v>
      </c>
      <c r="H31" s="95" t="n">
        <v>2739.16423567338</v>
      </c>
      <c r="I31" s="95" t="n">
        <v>518.341995038254</v>
      </c>
      <c r="J31" s="95" t="n">
        <v>625.724076739378</v>
      </c>
      <c r="K31" s="95" t="n">
        <v>1595.09816389575</v>
      </c>
    </row>
    <row r="32" customFormat="false" ht="14.25" hidden="false" customHeight="false" outlineLevel="0" collapsed="false">
      <c r="B32" s="45" t="s">
        <v>178</v>
      </c>
      <c r="C32" s="95" t="n">
        <v>3710.21402432264</v>
      </c>
      <c r="D32" s="95" t="n">
        <v>833.835772064783</v>
      </c>
      <c r="E32" s="95" t="n">
        <v>610.00065769176</v>
      </c>
      <c r="F32" s="95" t="n">
        <v>219.835114373022</v>
      </c>
      <c r="G32" s="95" t="n">
        <v>4</v>
      </c>
      <c r="H32" s="95" t="n">
        <v>2876.37825225786</v>
      </c>
      <c r="I32" s="95" t="n">
        <v>495.847960976244</v>
      </c>
      <c r="J32" s="95" t="n">
        <v>634.066462659276</v>
      </c>
      <c r="K32" s="95" t="n">
        <v>1746.46382862234</v>
      </c>
    </row>
    <row r="33" customFormat="false" ht="14.25" hidden="false" customHeight="false" outlineLevel="0" collapsed="false">
      <c r="B33" s="45" t="s">
        <v>179</v>
      </c>
      <c r="C33" s="95" t="n">
        <v>1721.88079162549</v>
      </c>
      <c r="D33" s="95" t="n">
        <v>761.623799939869</v>
      </c>
      <c r="E33" s="95" t="n">
        <v>461.145705272212</v>
      </c>
      <c r="F33" s="95" t="n">
        <v>265.778942786239</v>
      </c>
      <c r="G33" s="95" t="n">
        <v>34.6991518814183</v>
      </c>
      <c r="H33" s="95" t="n">
        <v>960.256991685619</v>
      </c>
      <c r="I33" s="95" t="n">
        <v>434.354332665308</v>
      </c>
      <c r="J33" s="95" t="n">
        <v>88.81116952852</v>
      </c>
      <c r="K33" s="95" t="n">
        <v>437.091489491791</v>
      </c>
    </row>
    <row r="34" customFormat="false" ht="14.25" hidden="false" customHeight="false" outlineLevel="0" collapsed="false">
      <c r="B34" s="45" t="s">
        <v>180</v>
      </c>
      <c r="C34" s="95" t="n">
        <v>13484.6966338279</v>
      </c>
      <c r="D34" s="95" t="n">
        <v>4427.05799113392</v>
      </c>
      <c r="E34" s="95" t="n">
        <v>3036.14821870354</v>
      </c>
      <c r="F34" s="95" t="n">
        <v>1218.57331092853</v>
      </c>
      <c r="G34" s="95" t="n">
        <v>172.336461501848</v>
      </c>
      <c r="H34" s="95" t="n">
        <v>9057.63864269396</v>
      </c>
      <c r="I34" s="95" t="n">
        <v>1188.87324491347</v>
      </c>
      <c r="J34" s="95" t="n">
        <v>1679.72313440256</v>
      </c>
      <c r="K34" s="95" t="n">
        <v>6189.04226337793</v>
      </c>
    </row>
    <row r="35" customFormat="false" ht="14.25" hidden="false" customHeight="false" outlineLevel="0" collapsed="false">
      <c r="B35" s="45" t="s">
        <v>181</v>
      </c>
      <c r="C35" s="95" t="n">
        <v>2.15590494404391</v>
      </c>
      <c r="D35" s="95" t="n">
        <v>0.577952472021955</v>
      </c>
      <c r="E35" s="95"/>
      <c r="F35" s="95"/>
      <c r="G35" s="95" t="n">
        <v>0.577952472021955</v>
      </c>
      <c r="H35" s="95" t="n">
        <v>1.57795247202195</v>
      </c>
      <c r="I35" s="95"/>
      <c r="J35" s="95"/>
      <c r="K35" s="95" t="n">
        <v>1.57795247202195</v>
      </c>
    </row>
    <row r="36" customFormat="false" ht="13.5" hidden="false" customHeight="false" outlineLevel="0" collapsed="false">
      <c r="B36" s="44"/>
      <c r="C36" s="44"/>
      <c r="D36" s="44"/>
      <c r="E36" s="44"/>
      <c r="F36" s="44"/>
      <c r="G36" s="44"/>
      <c r="H36" s="44"/>
      <c r="I36" s="44"/>
      <c r="J36" s="44"/>
      <c r="K36" s="44"/>
    </row>
    <row r="37" customFormat="false" ht="13.5" hidden="false" customHeight="true" outlineLevel="0" collapsed="false">
      <c r="B37" s="70" t="s">
        <v>164</v>
      </c>
      <c r="C37" s="70"/>
      <c r="D37" s="70"/>
      <c r="E37" s="70"/>
      <c r="F37" s="70"/>
      <c r="G37" s="70"/>
      <c r="H37" s="70"/>
      <c r="I37" s="70"/>
      <c r="J37" s="70"/>
      <c r="K37" s="70"/>
    </row>
    <row r="38" customFormat="false" ht="14.25" hidden="false" customHeight="false" outlineLevel="0" collapsed="false">
      <c r="B38" s="45" t="s">
        <v>182</v>
      </c>
      <c r="C38" s="95" t="n">
        <v>3589.3115255592</v>
      </c>
      <c r="D38" s="95" t="n">
        <v>1229.46099870064</v>
      </c>
      <c r="E38" s="95" t="n">
        <v>749.518931640276</v>
      </c>
      <c r="F38" s="95" t="n">
        <v>204.507104409186</v>
      </c>
      <c r="G38" s="95" t="n">
        <v>275.43496265118</v>
      </c>
      <c r="H38" s="95" t="n">
        <v>2359.85052685856</v>
      </c>
      <c r="I38" s="95" t="n">
        <v>185.949290339303</v>
      </c>
      <c r="J38" s="95" t="n">
        <v>875.010597660653</v>
      </c>
      <c r="K38" s="95" t="n">
        <v>1298.8906388586</v>
      </c>
    </row>
    <row r="39" customFormat="false" ht="14.25" hidden="false" customHeight="false" outlineLevel="0" collapsed="false">
      <c r="B39" s="45" t="s">
        <v>183</v>
      </c>
      <c r="C39" s="95" t="n">
        <v>775.058680605314</v>
      </c>
      <c r="D39" s="95" t="n">
        <v>340.048532683483</v>
      </c>
      <c r="E39" s="95" t="n">
        <v>259.031361844735</v>
      </c>
      <c r="F39" s="95" t="n">
        <v>26.2520300210389</v>
      </c>
      <c r="G39" s="95" t="n">
        <v>54.7651408177098</v>
      </c>
      <c r="H39" s="95" t="n">
        <v>435.010147921831</v>
      </c>
      <c r="I39" s="95" t="n">
        <v>222.903173221222</v>
      </c>
      <c r="J39" s="95" t="n">
        <v>16.3158045997186</v>
      </c>
      <c r="K39" s="95" t="n">
        <v>195.79117010089</v>
      </c>
    </row>
    <row r="40" customFormat="false" ht="14.25" hidden="false" customHeight="false" outlineLevel="0" collapsed="false">
      <c r="B40" s="45" t="s">
        <v>184</v>
      </c>
      <c r="C40" s="95" t="n">
        <v>909.1063348626</v>
      </c>
      <c r="D40" s="95" t="n">
        <v>328.220897113896</v>
      </c>
      <c r="E40" s="95" t="n">
        <v>152.063691910953</v>
      </c>
      <c r="F40" s="95" t="n">
        <v>134.228542369477</v>
      </c>
      <c r="G40" s="95" t="n">
        <v>41.9286628334658</v>
      </c>
      <c r="H40" s="95" t="n">
        <v>580.885437748703</v>
      </c>
      <c r="I40" s="95" t="n">
        <v>122.572142452473</v>
      </c>
      <c r="J40" s="95" t="n">
        <v>93.3557236073105</v>
      </c>
      <c r="K40" s="95" t="n">
        <v>364.957571688919</v>
      </c>
    </row>
    <row r="41" customFormat="false" ht="14.25" hidden="false" customHeight="false" outlineLevel="0" collapsed="false">
      <c r="B41" s="45" t="s">
        <v>185</v>
      </c>
      <c r="C41" s="95" t="n">
        <v>491.464391289601</v>
      </c>
      <c r="D41" s="95" t="n">
        <v>250.963702852633</v>
      </c>
      <c r="E41" s="95" t="n">
        <v>36.4362265697586</v>
      </c>
      <c r="F41" s="95" t="n">
        <v>161.858025070733</v>
      </c>
      <c r="G41" s="95" t="n">
        <v>52.6694512121415</v>
      </c>
      <c r="H41" s="95" t="n">
        <v>240.500688436968</v>
      </c>
      <c r="I41" s="95" t="n">
        <v>1</v>
      </c>
      <c r="J41" s="95" t="n">
        <v>16.7224633548289</v>
      </c>
      <c r="K41" s="95" t="n">
        <v>222.778225082139</v>
      </c>
    </row>
    <row r="42" customFormat="false" ht="14.25" hidden="false" customHeight="false" outlineLevel="0" collapsed="false">
      <c r="B42" s="45" t="s">
        <v>186</v>
      </c>
      <c r="C42" s="95" t="n">
        <v>3721.06853316962</v>
      </c>
      <c r="D42" s="95" t="n">
        <v>1638.03933282238</v>
      </c>
      <c r="E42" s="95" t="n">
        <v>620.944275431011</v>
      </c>
      <c r="F42" s="95" t="n">
        <v>751.570262886532</v>
      </c>
      <c r="G42" s="95" t="n">
        <v>265.524794504837</v>
      </c>
      <c r="H42" s="95" t="n">
        <v>2083.02920034724</v>
      </c>
      <c r="I42" s="95" t="n">
        <v>452.690411580227</v>
      </c>
      <c r="J42" s="95" t="n">
        <v>438.40646413686</v>
      </c>
      <c r="K42" s="95" t="n">
        <v>1191.93232463016</v>
      </c>
    </row>
    <row r="43" customFormat="false" ht="14.25" hidden="false" customHeight="false" outlineLevel="0" collapsed="false">
      <c r="B43" s="45" t="s">
        <v>187</v>
      </c>
      <c r="C43" s="95" t="n">
        <v>2746.74866740415</v>
      </c>
      <c r="D43" s="95" t="n">
        <v>888.785101069767</v>
      </c>
      <c r="E43" s="95" t="n">
        <v>372.850898249609</v>
      </c>
      <c r="F43" s="95" t="n">
        <v>289.715720593915</v>
      </c>
      <c r="G43" s="95" t="n">
        <v>226.218482226243</v>
      </c>
      <c r="H43" s="95" t="n">
        <v>1857.96356633439</v>
      </c>
      <c r="I43" s="95" t="n">
        <v>242.700790306262</v>
      </c>
      <c r="J43" s="95" t="n">
        <v>454.199411654739</v>
      </c>
      <c r="K43" s="95" t="n">
        <v>1161.06336437338</v>
      </c>
    </row>
    <row r="44" customFormat="false" ht="14.25" hidden="false" customHeight="false" outlineLevel="0" collapsed="false">
      <c r="B44" s="47"/>
      <c r="C44" s="116"/>
      <c r="D44" s="116"/>
      <c r="E44" s="116"/>
      <c r="F44" s="116"/>
      <c r="G44" s="116"/>
      <c r="H44" s="116"/>
      <c r="I44" s="116"/>
      <c r="J44" s="116"/>
      <c r="K44" s="116"/>
    </row>
    <row r="45" customFormat="false" ht="14.25" hidden="false" customHeight="true" outlineLevel="0" collapsed="false">
      <c r="B45" s="33" t="s">
        <v>189</v>
      </c>
      <c r="C45" s="33"/>
      <c r="D45" s="33"/>
      <c r="E45" s="33"/>
      <c r="F45" s="33"/>
      <c r="G45" s="33"/>
      <c r="H45" s="33"/>
      <c r="I45" s="33"/>
      <c r="J45" s="33"/>
      <c r="K45" s="33"/>
    </row>
  </sheetData>
  <mergeCells count="16">
    <mergeCell ref="B6:P6"/>
    <mergeCell ref="B7:P7"/>
    <mergeCell ref="B8:B10"/>
    <mergeCell ref="C8:C10"/>
    <mergeCell ref="D8:K8"/>
    <mergeCell ref="D9:D10"/>
    <mergeCell ref="E9:G9"/>
    <mergeCell ref="H9:H10"/>
    <mergeCell ref="I9:K9"/>
    <mergeCell ref="B15:K15"/>
    <mergeCell ref="B16:K16"/>
    <mergeCell ref="B28:K28"/>
    <mergeCell ref="B29:K29"/>
    <mergeCell ref="B36:K36"/>
    <mergeCell ref="B37:K37"/>
    <mergeCell ref="B45:K45"/>
  </mergeCells>
  <hyperlinks>
    <hyperlink ref="M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P45"/>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B37" activeCellId="0" sqref="B37"/>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1" min="3" style="11" width="13.75"/>
    <col collapsed="false" customWidth="true" hidden="false" outlineLevel="0" max="15" min="12" style="11" width="8.25"/>
    <col collapsed="false" customWidth="true" hidden="false" outlineLevel="0" max="16" min="16" style="11" width="10.13"/>
    <col collapsed="false" customWidth="false" hidden="false" outlineLevel="0" max="1024" min="17"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c r="N6" s="15"/>
      <c r="O6" s="15"/>
      <c r="P6" s="15"/>
    </row>
    <row r="7" customFormat="false" ht="33" hidden="false" customHeight="true" outlineLevel="0" collapsed="false">
      <c r="B7" s="15"/>
      <c r="C7" s="15"/>
      <c r="D7" s="15"/>
      <c r="E7" s="15"/>
      <c r="F7" s="15"/>
      <c r="G7" s="15"/>
      <c r="H7" s="15"/>
      <c r="I7" s="15"/>
      <c r="J7" s="15"/>
      <c r="K7" s="15"/>
      <c r="L7" s="15"/>
      <c r="M7" s="15"/>
      <c r="N7" s="15"/>
      <c r="O7" s="15"/>
      <c r="P7" s="15"/>
    </row>
    <row r="8" customFormat="false" ht="33" hidden="false" customHeight="true" outlineLevel="0" collapsed="false">
      <c r="B8" s="56" t="s">
        <v>149</v>
      </c>
      <c r="C8" s="56" t="s">
        <v>350</v>
      </c>
      <c r="D8" s="44" t="s">
        <v>351</v>
      </c>
      <c r="E8" s="44"/>
      <c r="F8" s="44"/>
      <c r="G8" s="44"/>
      <c r="H8" s="44"/>
      <c r="I8" s="44"/>
      <c r="J8" s="44"/>
      <c r="K8" s="44"/>
      <c r="M8" s="18" t="s">
        <v>151</v>
      </c>
    </row>
    <row r="9" customFormat="false" ht="33" hidden="false" customHeight="true" outlineLevel="0" collapsed="false">
      <c r="B9" s="56"/>
      <c r="C9" s="56"/>
      <c r="D9" s="44" t="s">
        <v>352</v>
      </c>
      <c r="E9" s="44" t="s">
        <v>353</v>
      </c>
      <c r="F9" s="44"/>
      <c r="G9" s="44"/>
      <c r="H9" s="44" t="s">
        <v>352</v>
      </c>
      <c r="I9" s="44" t="s">
        <v>354</v>
      </c>
      <c r="J9" s="44"/>
      <c r="K9" s="44"/>
      <c r="M9" s="20"/>
    </row>
    <row r="10" customFormat="false" ht="54" hidden="false" customHeight="false" outlineLevel="0" collapsed="false">
      <c r="B10" s="56"/>
      <c r="C10" s="56"/>
      <c r="D10" s="44"/>
      <c r="E10" s="44" t="s">
        <v>356</v>
      </c>
      <c r="F10" s="44" t="s">
        <v>357</v>
      </c>
      <c r="G10" s="44" t="s">
        <v>358</v>
      </c>
      <c r="H10" s="44"/>
      <c r="I10" s="44" t="s">
        <v>359</v>
      </c>
      <c r="J10" s="44" t="s">
        <v>360</v>
      </c>
      <c r="K10" s="44" t="s">
        <v>361</v>
      </c>
      <c r="M10" s="20"/>
    </row>
    <row r="11" customFormat="false" ht="13.5" hidden="false" customHeight="false" outlineLevel="0" collapsed="false">
      <c r="B11" s="48" t="s">
        <v>161</v>
      </c>
      <c r="C11" s="114" t="n">
        <v>29896.4924104049</v>
      </c>
      <c r="D11" s="114" t="n">
        <v>16787.0360705</v>
      </c>
      <c r="E11" s="114" t="n">
        <v>12291.1170429657</v>
      </c>
      <c r="F11" s="114" t="n">
        <v>3081.81207708473</v>
      </c>
      <c r="G11" s="114" t="n">
        <v>1414.10695044956</v>
      </c>
      <c r="H11" s="114" t="n">
        <v>13109.4563399049</v>
      </c>
      <c r="I11" s="114" t="n">
        <v>2015.96449047936</v>
      </c>
      <c r="J11" s="114" t="n">
        <v>3609.62955170411</v>
      </c>
      <c r="K11" s="114" t="n">
        <v>7483.86229772148</v>
      </c>
    </row>
    <row r="12" customFormat="false" ht="14.25" hidden="false" customHeight="false" outlineLevel="0" collapsed="false">
      <c r="B12" s="45" t="s">
        <v>162</v>
      </c>
      <c r="C12" s="95" t="n">
        <v>22161.1559670712</v>
      </c>
      <c r="D12" s="95" t="n">
        <v>14323.8735602417</v>
      </c>
      <c r="E12" s="95" t="n">
        <v>10966.9408274607</v>
      </c>
      <c r="F12" s="95" t="n">
        <v>2223.61293247065</v>
      </c>
      <c r="G12" s="95" t="n">
        <v>1133.3198003103</v>
      </c>
      <c r="H12" s="95" t="n">
        <v>7837.28240682963</v>
      </c>
      <c r="I12" s="95" t="n">
        <v>971.926482587518</v>
      </c>
      <c r="J12" s="95" t="n">
        <v>2214.54626842472</v>
      </c>
      <c r="K12" s="95" t="n">
        <v>4650.80965581739</v>
      </c>
    </row>
    <row r="13" customFormat="false" ht="14.25" hidden="false" customHeight="false" outlineLevel="0" collapsed="false">
      <c r="B13" s="45" t="s">
        <v>163</v>
      </c>
      <c r="C13" s="95" t="n">
        <v>6930.42509983104</v>
      </c>
      <c r="D13" s="95" t="n">
        <v>2142.5420466983</v>
      </c>
      <c r="E13" s="95" t="n">
        <v>1161.1002779386</v>
      </c>
      <c r="F13" s="95" t="n">
        <v>725.268917455302</v>
      </c>
      <c r="G13" s="95" t="n">
        <v>256.1728513044</v>
      </c>
      <c r="H13" s="95" t="n">
        <v>4787.88305313274</v>
      </c>
      <c r="I13" s="95" t="n">
        <v>1004.91824810894</v>
      </c>
      <c r="J13" s="95" t="n">
        <v>1226.20891171008</v>
      </c>
      <c r="K13" s="95" t="n">
        <v>2556.75589331372</v>
      </c>
    </row>
    <row r="14" customFormat="false" ht="14.25" hidden="false" customHeight="false" outlineLevel="0" collapsed="false">
      <c r="B14" s="45" t="s">
        <v>164</v>
      </c>
      <c r="C14" s="95" t="n">
        <v>804.911343502549</v>
      </c>
      <c r="D14" s="95" t="n">
        <v>320.620463559972</v>
      </c>
      <c r="E14" s="95" t="n">
        <v>163.075937566335</v>
      </c>
      <c r="F14" s="95" t="n">
        <v>132.930227158775</v>
      </c>
      <c r="G14" s="95" t="n">
        <v>24.614298834862</v>
      </c>
      <c r="H14" s="95" t="n">
        <v>484.290879942577</v>
      </c>
      <c r="I14" s="95" t="n">
        <v>39.1197597829032</v>
      </c>
      <c r="J14" s="95" t="n">
        <v>168.874371569307</v>
      </c>
      <c r="K14" s="95" t="n">
        <v>276.296748590366</v>
      </c>
    </row>
    <row r="15" customFormat="false" ht="13.5" hidden="false" customHeight="false" outlineLevel="0" collapsed="false">
      <c r="B15" s="44"/>
      <c r="C15" s="44"/>
      <c r="D15" s="44"/>
      <c r="E15" s="44"/>
      <c r="F15" s="44"/>
      <c r="G15" s="44"/>
      <c r="H15" s="44"/>
      <c r="I15" s="44"/>
      <c r="J15" s="44"/>
      <c r="K15" s="44"/>
    </row>
    <row r="16" customFormat="false" ht="13.5" hidden="false" customHeight="true" outlineLevel="0" collapsed="false">
      <c r="B16" s="70" t="s">
        <v>162</v>
      </c>
      <c r="C16" s="70"/>
      <c r="D16" s="70"/>
      <c r="E16" s="70"/>
      <c r="F16" s="70"/>
      <c r="G16" s="70"/>
      <c r="H16" s="70"/>
      <c r="I16" s="70"/>
      <c r="J16" s="70"/>
      <c r="K16" s="70"/>
    </row>
    <row r="17" customFormat="false" ht="14.25" hidden="false" customHeight="false" outlineLevel="0" collapsed="false">
      <c r="B17" s="45" t="s">
        <v>165</v>
      </c>
      <c r="C17" s="95" t="n">
        <v>10610.6574007111</v>
      </c>
      <c r="D17" s="95" t="n">
        <v>9976.39911682382</v>
      </c>
      <c r="E17" s="95" t="n">
        <v>9709.96674331539</v>
      </c>
      <c r="F17" s="95" t="n">
        <v>196.926606069741</v>
      </c>
      <c r="G17" s="95" t="n">
        <v>69.5057674386837</v>
      </c>
      <c r="H17" s="95" t="n">
        <v>634.258283887229</v>
      </c>
      <c r="I17" s="95" t="n">
        <v>70.8715981340461</v>
      </c>
      <c r="J17" s="95" t="n">
        <v>330.738519985695</v>
      </c>
      <c r="K17" s="95" t="n">
        <v>232.648165767489</v>
      </c>
    </row>
    <row r="18" customFormat="false" ht="14.25" hidden="false" customHeight="false" outlineLevel="0" collapsed="false">
      <c r="B18" s="45" t="s">
        <v>166</v>
      </c>
      <c r="C18" s="95" t="n">
        <v>2528.15238237696</v>
      </c>
      <c r="D18" s="95" t="n">
        <v>744.755460365258</v>
      </c>
      <c r="E18" s="95" t="n">
        <v>250.449399885319</v>
      </c>
      <c r="F18" s="95" t="n">
        <v>362.991106820909</v>
      </c>
      <c r="G18" s="95" t="n">
        <v>131.31495365903</v>
      </c>
      <c r="H18" s="95" t="n">
        <v>1783.3969220117</v>
      </c>
      <c r="I18" s="95" t="n">
        <v>379.720409186132</v>
      </c>
      <c r="J18" s="95" t="n">
        <v>418.419184931288</v>
      </c>
      <c r="K18" s="95" t="n">
        <v>985.257327894279</v>
      </c>
    </row>
    <row r="19" customFormat="false" ht="14.25" hidden="false" customHeight="false" outlineLevel="0" collapsed="false">
      <c r="B19" s="45" t="s">
        <v>167</v>
      </c>
      <c r="C19" s="95" t="n">
        <v>199.053477953424</v>
      </c>
      <c r="D19" s="95" t="n">
        <v>50.7214751624959</v>
      </c>
      <c r="E19" s="95"/>
      <c r="F19" s="95" t="n">
        <v>50.7214751624959</v>
      </c>
      <c r="G19" s="95"/>
      <c r="H19" s="95" t="n">
        <v>148.332002790928</v>
      </c>
      <c r="I19" s="95"/>
      <c r="J19" s="95" t="n">
        <v>34.3039317684318</v>
      </c>
      <c r="K19" s="95" t="n">
        <v>114.028071022496</v>
      </c>
    </row>
    <row r="20" customFormat="false" ht="14.25" hidden="false" customHeight="false" outlineLevel="0" collapsed="false">
      <c r="B20" s="45" t="s">
        <v>168</v>
      </c>
      <c r="C20" s="95" t="n">
        <v>605.002994925718</v>
      </c>
      <c r="D20" s="95" t="n">
        <v>206.061516592933</v>
      </c>
      <c r="E20" s="95" t="n">
        <v>5.64500619610606</v>
      </c>
      <c r="F20" s="95" t="n">
        <v>195.719219303841</v>
      </c>
      <c r="G20" s="95" t="n">
        <v>4.69729109298599</v>
      </c>
      <c r="H20" s="95" t="n">
        <v>398.941478332785</v>
      </c>
      <c r="I20" s="95" t="n">
        <v>0.891712673465413</v>
      </c>
      <c r="J20" s="95" t="n">
        <v>121.283304181547</v>
      </c>
      <c r="K20" s="95" t="n">
        <v>276.766461477772</v>
      </c>
    </row>
    <row r="21" customFormat="false" ht="14.25" hidden="false" customHeight="false" outlineLevel="0" collapsed="false">
      <c r="B21" s="45" t="s">
        <v>169</v>
      </c>
      <c r="C21" s="95" t="n">
        <v>1770.04905388942</v>
      </c>
      <c r="D21" s="95" t="n">
        <v>1023.82116678545</v>
      </c>
      <c r="E21" s="95" t="n">
        <v>136.294016581321</v>
      </c>
      <c r="F21" s="95" t="n">
        <v>638.630420283795</v>
      </c>
      <c r="G21" s="95" t="n">
        <v>248.896729920331</v>
      </c>
      <c r="H21" s="95" t="n">
        <v>746.227887103974</v>
      </c>
      <c r="I21" s="95" t="n">
        <v>8.06763507778885</v>
      </c>
      <c r="J21" s="95" t="n">
        <v>163.634273788054</v>
      </c>
      <c r="K21" s="95" t="n">
        <v>574.525978238131</v>
      </c>
    </row>
    <row r="22" customFormat="false" ht="14.25" hidden="false" customHeight="false" outlineLevel="0" collapsed="false">
      <c r="B22" s="45" t="s">
        <v>170</v>
      </c>
      <c r="C22" s="95" t="n">
        <v>824.948775748228</v>
      </c>
      <c r="D22" s="95" t="n">
        <v>363.224572339831</v>
      </c>
      <c r="E22" s="95" t="n">
        <v>168.037362485869</v>
      </c>
      <c r="F22" s="95" t="n">
        <v>42.086831545878</v>
      </c>
      <c r="G22" s="95" t="n">
        <v>153.100378308083</v>
      </c>
      <c r="H22" s="95" t="n">
        <v>461.724203408398</v>
      </c>
      <c r="I22" s="95" t="n">
        <v>16.3145914552305</v>
      </c>
      <c r="J22" s="95" t="n">
        <v>74.7625330774876</v>
      </c>
      <c r="K22" s="95" t="n">
        <v>370.64707887568</v>
      </c>
    </row>
    <row r="23" customFormat="false" ht="14.25" hidden="false" customHeight="false" outlineLevel="0" collapsed="false">
      <c r="B23" s="45" t="s">
        <v>171</v>
      </c>
      <c r="C23" s="95" t="n">
        <v>1295.71584999411</v>
      </c>
      <c r="D23" s="95" t="n">
        <v>305.987142471158</v>
      </c>
      <c r="E23" s="95" t="n">
        <v>172.003335602319</v>
      </c>
      <c r="F23" s="95" t="n">
        <v>39.3490454498764</v>
      </c>
      <c r="G23" s="95" t="n">
        <v>94.6347614189626</v>
      </c>
      <c r="H23" s="95" t="n">
        <v>989.728707522954</v>
      </c>
      <c r="I23" s="95" t="n">
        <v>70.7948349564897</v>
      </c>
      <c r="J23" s="95" t="n">
        <v>464.98095787466</v>
      </c>
      <c r="K23" s="95" t="n">
        <v>453.952914691804</v>
      </c>
    </row>
    <row r="24" customFormat="false" ht="14.25" hidden="false" customHeight="false" outlineLevel="0" collapsed="false">
      <c r="B24" s="45" t="s">
        <v>172</v>
      </c>
      <c r="C24" s="95" t="n">
        <v>353.566901151451</v>
      </c>
      <c r="D24" s="95" t="n">
        <v>129.175806198199</v>
      </c>
      <c r="E24" s="95" t="n">
        <v>17.5177138704414</v>
      </c>
      <c r="F24" s="95" t="n">
        <v>111.658092327758</v>
      </c>
      <c r="G24" s="95"/>
      <c r="H24" s="95" t="n">
        <v>224.391094953251</v>
      </c>
      <c r="I24" s="95" t="n">
        <v>8.0246264552619</v>
      </c>
      <c r="J24" s="95" t="n">
        <v>90.8852104881633</v>
      </c>
      <c r="K24" s="95" t="n">
        <v>125.481258009826</v>
      </c>
    </row>
    <row r="25" customFormat="false" ht="14.25" hidden="false" customHeight="false" outlineLevel="0" collapsed="false">
      <c r="B25" s="45" t="s">
        <v>173</v>
      </c>
      <c r="C25" s="95" t="n">
        <v>1684.64029480845</v>
      </c>
      <c r="D25" s="95" t="n">
        <v>538.535959528356</v>
      </c>
      <c r="E25" s="95" t="n">
        <v>81.9630374242389</v>
      </c>
      <c r="F25" s="95" t="n">
        <v>409.572575829861</v>
      </c>
      <c r="G25" s="95" t="n">
        <v>47.0003462742558</v>
      </c>
      <c r="H25" s="95" t="n">
        <v>1146.10433528009</v>
      </c>
      <c r="I25" s="95" t="n">
        <v>98.396160100519</v>
      </c>
      <c r="J25" s="95" t="n">
        <v>305.626625571837</v>
      </c>
      <c r="K25" s="95" t="n">
        <v>742.081549607736</v>
      </c>
    </row>
    <row r="26" customFormat="false" ht="14.25" hidden="false" customHeight="false" outlineLevel="0" collapsed="false">
      <c r="B26" s="45" t="s">
        <v>174</v>
      </c>
      <c r="C26" s="95" t="n">
        <v>985.652854489763</v>
      </c>
      <c r="D26" s="95" t="n">
        <v>519.717120430011</v>
      </c>
      <c r="E26" s="95" t="n">
        <v>135.198961174602</v>
      </c>
      <c r="F26" s="95" t="n">
        <v>55.5123482533369</v>
      </c>
      <c r="G26" s="95" t="n">
        <v>329.005811002072</v>
      </c>
      <c r="H26" s="95" t="n">
        <v>465.935734059753</v>
      </c>
      <c r="I26" s="95" t="n">
        <v>122.660581738712</v>
      </c>
      <c r="J26" s="95" t="n">
        <v>98.3713753288808</v>
      </c>
      <c r="K26" s="95" t="n">
        <v>244.90377699216</v>
      </c>
    </row>
    <row r="27" customFormat="false" ht="30.75" hidden="false" customHeight="true" outlineLevel="0" collapsed="false">
      <c r="B27" s="54" t="s">
        <v>175</v>
      </c>
      <c r="C27" s="95" t="n">
        <v>1303.71598102273</v>
      </c>
      <c r="D27" s="95" t="n">
        <v>465.474223544162</v>
      </c>
      <c r="E27" s="95" t="n">
        <v>289.865250925107</v>
      </c>
      <c r="F27" s="95" t="n">
        <v>120.44521142316</v>
      </c>
      <c r="G27" s="95" t="n">
        <v>55.1637611958954</v>
      </c>
      <c r="H27" s="95" t="n">
        <v>838.241757478568</v>
      </c>
      <c r="I27" s="95" t="n">
        <v>196.184332809872</v>
      </c>
      <c r="J27" s="95" t="n">
        <v>111.540351428679</v>
      </c>
      <c r="K27" s="95" t="n">
        <v>530.517073240017</v>
      </c>
    </row>
    <row r="28" customFormat="false" ht="13.5" hidden="false" customHeight="false" outlineLevel="0" collapsed="false">
      <c r="B28" s="44"/>
      <c r="C28" s="44"/>
      <c r="D28" s="44"/>
      <c r="E28" s="44"/>
      <c r="F28" s="44"/>
      <c r="G28" s="44"/>
      <c r="H28" s="44"/>
      <c r="I28" s="44"/>
      <c r="J28" s="44"/>
      <c r="K28" s="44"/>
    </row>
    <row r="29" customFormat="false" ht="13.5" hidden="false" customHeight="true" outlineLevel="0" collapsed="false">
      <c r="B29" s="70" t="s">
        <v>163</v>
      </c>
      <c r="C29" s="70"/>
      <c r="D29" s="70"/>
      <c r="E29" s="70"/>
      <c r="F29" s="70"/>
      <c r="G29" s="70"/>
      <c r="H29" s="70"/>
      <c r="I29" s="70"/>
      <c r="J29" s="70"/>
      <c r="K29" s="70"/>
    </row>
    <row r="30" customFormat="false" ht="14.25" hidden="false" customHeight="false" outlineLevel="0" collapsed="false">
      <c r="B30" s="45" t="s">
        <v>176</v>
      </c>
      <c r="C30" s="95" t="n">
        <v>779.126207476854</v>
      </c>
      <c r="D30" s="95" t="n">
        <v>327.244686880823</v>
      </c>
      <c r="E30" s="95" t="n">
        <v>25.7345816296822</v>
      </c>
      <c r="F30" s="95" t="n">
        <v>246.246885485607</v>
      </c>
      <c r="G30" s="95" t="n">
        <v>55.2632197655331</v>
      </c>
      <c r="H30" s="95" t="n">
        <v>451.881520596032</v>
      </c>
      <c r="I30" s="95" t="n">
        <v>34.9825259699867</v>
      </c>
      <c r="J30" s="95" t="n">
        <v>181.487182608187</v>
      </c>
      <c r="K30" s="95" t="n">
        <v>235.411812017858</v>
      </c>
    </row>
    <row r="31" customFormat="false" ht="14.25" hidden="false" customHeight="false" outlineLevel="0" collapsed="false">
      <c r="B31" s="45" t="s">
        <v>177</v>
      </c>
      <c r="C31" s="95" t="n">
        <v>1388.25662865188</v>
      </c>
      <c r="D31" s="95" t="n">
        <v>492.02908287841</v>
      </c>
      <c r="E31" s="95" t="n">
        <v>193.161154571588</v>
      </c>
      <c r="F31" s="95" t="n">
        <v>222.202182070646</v>
      </c>
      <c r="G31" s="95" t="n">
        <v>76.6657462361755</v>
      </c>
      <c r="H31" s="95" t="n">
        <v>896.227545773473</v>
      </c>
      <c r="I31" s="95" t="n">
        <v>418.599728732174</v>
      </c>
      <c r="J31" s="95" t="n">
        <v>227.55507415877</v>
      </c>
      <c r="K31" s="95" t="n">
        <v>250.07274288253</v>
      </c>
    </row>
    <row r="32" customFormat="false" ht="14.25" hidden="false" customHeight="false" outlineLevel="0" collapsed="false">
      <c r="B32" s="45" t="s">
        <v>178</v>
      </c>
      <c r="C32" s="95" t="n">
        <v>1017.29279794402</v>
      </c>
      <c r="D32" s="95" t="n">
        <v>343.721419788753</v>
      </c>
      <c r="E32" s="95" t="n">
        <v>233.694304136047</v>
      </c>
      <c r="F32" s="95" t="n">
        <v>49.237002520501</v>
      </c>
      <c r="G32" s="95" t="n">
        <v>60.7901131322055</v>
      </c>
      <c r="H32" s="95" t="n">
        <v>673.571378155269</v>
      </c>
      <c r="I32" s="95" t="n">
        <v>41.3940463069944</v>
      </c>
      <c r="J32" s="95" t="n">
        <v>275.682621972052</v>
      </c>
      <c r="K32" s="95" t="n">
        <v>356.494709876222</v>
      </c>
    </row>
    <row r="33" customFormat="false" ht="14.25" hidden="false" customHeight="false" outlineLevel="0" collapsed="false">
      <c r="B33" s="45" t="s">
        <v>179</v>
      </c>
      <c r="C33" s="95" t="n">
        <v>222.084052271482</v>
      </c>
      <c r="D33" s="95" t="n">
        <v>47.1275417454148</v>
      </c>
      <c r="E33" s="95" t="n">
        <v>9.01677934795106</v>
      </c>
      <c r="F33" s="95" t="n">
        <v>22.1736837676739</v>
      </c>
      <c r="G33" s="95" t="n">
        <v>15.9370786297899</v>
      </c>
      <c r="H33" s="95" t="n">
        <v>174.956510526067</v>
      </c>
      <c r="I33" s="95" t="n">
        <v>28.6152287025211</v>
      </c>
      <c r="J33" s="95" t="n">
        <v>32.059036890547</v>
      </c>
      <c r="K33" s="95" t="n">
        <v>114.282244932999</v>
      </c>
    </row>
    <row r="34" customFormat="false" ht="14.25" hidden="false" customHeight="false" outlineLevel="0" collapsed="false">
      <c r="B34" s="45" t="s">
        <v>180</v>
      </c>
      <c r="C34" s="95" t="n">
        <v>3509.26497989104</v>
      </c>
      <c r="D34" s="95" t="n">
        <v>932.4193154049</v>
      </c>
      <c r="E34" s="95" t="n">
        <v>699.493458253331</v>
      </c>
      <c r="F34" s="95" t="n">
        <v>185.409163610874</v>
      </c>
      <c r="G34" s="95" t="n">
        <v>47.5166935406964</v>
      </c>
      <c r="H34" s="95" t="n">
        <v>2576.84566448614</v>
      </c>
      <c r="I34" s="95" t="n">
        <v>481.326718397264</v>
      </c>
      <c r="J34" s="95" t="n">
        <v>499.02456248477</v>
      </c>
      <c r="K34" s="95" t="n">
        <v>1596.49438360411</v>
      </c>
    </row>
    <row r="35" customFormat="false" ht="14.25" hidden="false" customHeight="false" outlineLevel="0" collapsed="false">
      <c r="B35" s="45" t="s">
        <v>181</v>
      </c>
      <c r="C35" s="95" t="n">
        <v>14.4004335957529</v>
      </c>
      <c r="D35" s="95"/>
      <c r="E35" s="95"/>
      <c r="F35" s="95"/>
      <c r="G35" s="95"/>
      <c r="H35" s="95" t="n">
        <v>14.4004335957529</v>
      </c>
      <c r="I35" s="95"/>
      <c r="J35" s="95" t="n">
        <v>10.4004335957529</v>
      </c>
      <c r="K35" s="95" t="n">
        <v>4</v>
      </c>
    </row>
    <row r="36" customFormat="false" ht="13.5" hidden="false" customHeight="false" outlineLevel="0" collapsed="false">
      <c r="B36" s="44"/>
      <c r="C36" s="44"/>
      <c r="D36" s="44"/>
      <c r="E36" s="44"/>
      <c r="F36" s="44"/>
      <c r="G36" s="44"/>
      <c r="H36" s="44"/>
      <c r="I36" s="44"/>
      <c r="J36" s="44"/>
      <c r="K36" s="44"/>
    </row>
    <row r="37" customFormat="false" ht="13.5" hidden="false" customHeight="true" outlineLevel="0" collapsed="false">
      <c r="B37" s="70" t="s">
        <v>164</v>
      </c>
      <c r="C37" s="70"/>
      <c r="D37" s="70"/>
      <c r="E37" s="70"/>
      <c r="F37" s="70"/>
      <c r="G37" s="70"/>
      <c r="H37" s="70"/>
      <c r="I37" s="70"/>
      <c r="J37" s="70"/>
      <c r="K37" s="70"/>
    </row>
    <row r="38" customFormat="false" ht="14.25" hidden="false" customHeight="false" outlineLevel="0" collapsed="false">
      <c r="B38" s="45" t="s">
        <v>182</v>
      </c>
      <c r="C38" s="95" t="n">
        <v>499.121913359307</v>
      </c>
      <c r="D38" s="95" t="n">
        <v>114.831428150014</v>
      </c>
      <c r="E38" s="95"/>
      <c r="F38" s="95" t="n">
        <v>100.993233327398</v>
      </c>
      <c r="G38" s="95" t="n">
        <v>13.8381948226158</v>
      </c>
      <c r="H38" s="95" t="n">
        <v>384.290485209293</v>
      </c>
      <c r="I38" s="95" t="n">
        <v>36.8391006118373</v>
      </c>
      <c r="J38" s="95" t="n">
        <v>153.822438800503</v>
      </c>
      <c r="K38" s="95" t="n">
        <v>193.628945796954</v>
      </c>
    </row>
    <row r="39" customFormat="false" ht="14.25" hidden="false" customHeight="false" outlineLevel="0" collapsed="false">
      <c r="B39" s="45" t="s">
        <v>183</v>
      </c>
      <c r="C39" s="95" t="n">
        <v>18.4963070844897</v>
      </c>
      <c r="D39" s="95" t="n">
        <v>16.4963070844897</v>
      </c>
      <c r="E39" s="95" t="n">
        <v>16.4963070844897</v>
      </c>
      <c r="F39" s="95"/>
      <c r="G39" s="95"/>
      <c r="H39" s="95" t="n">
        <v>2</v>
      </c>
      <c r="I39" s="95"/>
      <c r="J39" s="95" t="n">
        <v>2</v>
      </c>
      <c r="K39" s="95"/>
    </row>
    <row r="40" customFormat="false" ht="14.25" hidden="false" customHeight="false" outlineLevel="0" collapsed="false">
      <c r="B40" s="45" t="s">
        <v>184</v>
      </c>
      <c r="C40" s="95" t="n">
        <v>72.5102936037064</v>
      </c>
      <c r="D40" s="95" t="n">
        <v>28.2460540860665</v>
      </c>
      <c r="E40" s="95"/>
      <c r="F40" s="95" t="n">
        <v>28.2460540860665</v>
      </c>
      <c r="G40" s="95"/>
      <c r="H40" s="95" t="n">
        <v>44.26423951764</v>
      </c>
      <c r="I40" s="95"/>
      <c r="J40" s="95"/>
      <c r="K40" s="95" t="n">
        <v>44.26423951764</v>
      </c>
    </row>
    <row r="41" customFormat="false" ht="14.25" hidden="false" customHeight="false" outlineLevel="0" collapsed="false">
      <c r="B41" s="45" t="s">
        <v>185</v>
      </c>
      <c r="C41" s="95" t="n">
        <v>10.9697324098849</v>
      </c>
      <c r="D41" s="95"/>
      <c r="E41" s="95"/>
      <c r="F41" s="95"/>
      <c r="G41" s="95"/>
      <c r="H41" s="95" t="n">
        <v>10.9697324098849</v>
      </c>
      <c r="I41" s="95"/>
      <c r="J41" s="95" t="n">
        <v>10.7064628961495</v>
      </c>
      <c r="K41" s="95" t="n">
        <v>0.263269513735403</v>
      </c>
    </row>
    <row r="42" customFormat="false" ht="14.25" hidden="false" customHeight="false" outlineLevel="0" collapsed="false">
      <c r="B42" s="45" t="s">
        <v>186</v>
      </c>
      <c r="C42" s="95" t="n">
        <v>188.681756167292</v>
      </c>
      <c r="D42" s="95" t="n">
        <v>150.270570227156</v>
      </c>
      <c r="E42" s="95" t="n">
        <v>146.579630481845</v>
      </c>
      <c r="F42" s="95" t="n">
        <v>3.69093974531066</v>
      </c>
      <c r="G42" s="95"/>
      <c r="H42" s="95" t="n">
        <v>38.4111859401355</v>
      </c>
      <c r="I42" s="95"/>
      <c r="J42" s="95" t="n">
        <v>2.34546987265533</v>
      </c>
      <c r="K42" s="95" t="n">
        <v>36.0657160674802</v>
      </c>
    </row>
    <row r="43" customFormat="false" ht="14.25" hidden="false" customHeight="false" outlineLevel="0" collapsed="false">
      <c r="B43" s="45" t="s">
        <v>187</v>
      </c>
      <c r="C43" s="95" t="n">
        <v>15.131340877869</v>
      </c>
      <c r="D43" s="95" t="n">
        <v>10.7761040122462</v>
      </c>
      <c r="E43" s="95"/>
      <c r="F43" s="95"/>
      <c r="G43" s="95" t="n">
        <v>10.7761040122462</v>
      </c>
      <c r="H43" s="95" t="n">
        <v>4.35523686562282</v>
      </c>
      <c r="I43" s="95" t="n">
        <v>2.28065917106597</v>
      </c>
      <c r="J43" s="95"/>
      <c r="K43" s="95" t="n">
        <v>2.07457769455686</v>
      </c>
    </row>
    <row r="44" customFormat="false" ht="14.25" hidden="false" customHeight="false" outlineLevel="0" collapsed="false">
      <c r="B44" s="47"/>
      <c r="C44" s="47"/>
      <c r="D44" s="47"/>
      <c r="E44" s="47"/>
      <c r="F44" s="47"/>
      <c r="G44" s="47"/>
      <c r="H44" s="47"/>
      <c r="I44" s="47"/>
      <c r="J44" s="47"/>
      <c r="K44" s="47"/>
    </row>
    <row r="45" customFormat="false" ht="14.25" hidden="false" customHeight="true" outlineLevel="0" collapsed="false">
      <c r="B45" s="33" t="s">
        <v>189</v>
      </c>
      <c r="C45" s="33"/>
      <c r="D45" s="33"/>
      <c r="E45" s="33"/>
      <c r="F45" s="33"/>
      <c r="G45" s="33"/>
      <c r="H45" s="33"/>
      <c r="I45" s="33"/>
      <c r="J45" s="33"/>
      <c r="K45" s="33"/>
    </row>
  </sheetData>
  <mergeCells count="16">
    <mergeCell ref="B6:P6"/>
    <mergeCell ref="B7:P7"/>
    <mergeCell ref="B8:B10"/>
    <mergeCell ref="C8:C10"/>
    <mergeCell ref="D8:K8"/>
    <mergeCell ref="D9:D10"/>
    <mergeCell ref="E9:G9"/>
    <mergeCell ref="H9:H10"/>
    <mergeCell ref="I9:K9"/>
    <mergeCell ref="B15:K15"/>
    <mergeCell ref="B16:K16"/>
    <mergeCell ref="B28:K28"/>
    <mergeCell ref="B29:K29"/>
    <mergeCell ref="B36:K36"/>
    <mergeCell ref="B37:K37"/>
    <mergeCell ref="B45:K45"/>
  </mergeCells>
  <hyperlinks>
    <hyperlink ref="M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T45"/>
  <sheetViews>
    <sheetView showFormulas="false" showGridLines="false" showRowColHeaders="true" showZeros="true" rightToLeft="false" tabSelected="false" showOutlineSymbols="true" defaultGridColor="true" view="normal" topLeftCell="A7" colorId="64" zoomScale="100" zoomScaleNormal="100" zoomScalePageLayoutView="100" workbookViewId="0">
      <selection pane="topLeft" activeCell="F27" activeCellId="0" sqref="F27"/>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1" min="3" style="11" width="13.75"/>
    <col collapsed="false" customWidth="true" hidden="false" outlineLevel="0" max="15" min="12" style="11" width="8.25"/>
    <col collapsed="false" customWidth="true" hidden="false" outlineLevel="0" max="16" min="16" style="11" width="10.13"/>
    <col collapsed="false" customWidth="false" hidden="false" outlineLevel="0" max="1024" min="17"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c r="N6" s="15"/>
      <c r="O6" s="15"/>
      <c r="P6" s="15"/>
    </row>
    <row r="7" customFormat="false" ht="30.75" hidden="false" customHeight="true" outlineLevel="0" collapsed="false">
      <c r="B7" s="15"/>
      <c r="C7" s="15"/>
      <c r="D7" s="15"/>
      <c r="E7" s="15"/>
      <c r="F7" s="15"/>
      <c r="G7" s="15"/>
      <c r="H7" s="15"/>
      <c r="I7" s="15"/>
      <c r="J7" s="15"/>
      <c r="K7" s="15"/>
      <c r="L7" s="15"/>
      <c r="M7" s="15"/>
      <c r="N7" s="15"/>
      <c r="O7" s="15"/>
      <c r="P7" s="15"/>
    </row>
    <row r="8" customFormat="false" ht="30.75" hidden="false" customHeight="true" outlineLevel="0" collapsed="false">
      <c r="B8" s="56" t="s">
        <v>149</v>
      </c>
      <c r="C8" s="56" t="s">
        <v>350</v>
      </c>
      <c r="D8" s="44" t="s">
        <v>351</v>
      </c>
      <c r="E8" s="44"/>
      <c r="F8" s="44"/>
      <c r="G8" s="44"/>
      <c r="H8" s="44"/>
      <c r="I8" s="44"/>
      <c r="J8" s="44"/>
      <c r="K8" s="44"/>
      <c r="M8" s="18" t="s">
        <v>151</v>
      </c>
    </row>
    <row r="9" customFormat="false" ht="30.75" hidden="false" customHeight="true" outlineLevel="0" collapsed="false">
      <c r="B9" s="56"/>
      <c r="C9" s="56"/>
      <c r="D9" s="44" t="s">
        <v>352</v>
      </c>
      <c r="E9" s="44" t="s">
        <v>353</v>
      </c>
      <c r="F9" s="44"/>
      <c r="G9" s="44"/>
      <c r="H9" s="44" t="s">
        <v>352</v>
      </c>
      <c r="I9" s="44" t="s">
        <v>354</v>
      </c>
      <c r="J9" s="44"/>
      <c r="K9" s="44"/>
      <c r="M9" s="20"/>
    </row>
    <row r="10" customFormat="false" ht="54" hidden="false" customHeight="true" outlineLevel="0" collapsed="false">
      <c r="B10" s="56"/>
      <c r="C10" s="56"/>
      <c r="D10" s="44"/>
      <c r="E10" s="44" t="s">
        <v>356</v>
      </c>
      <c r="F10" s="44" t="s">
        <v>357</v>
      </c>
      <c r="G10" s="44" t="s">
        <v>358</v>
      </c>
      <c r="H10" s="44"/>
      <c r="I10" s="44" t="s">
        <v>359</v>
      </c>
      <c r="J10" s="44" t="s">
        <v>360</v>
      </c>
      <c r="K10" s="44" t="s">
        <v>361</v>
      </c>
      <c r="M10" s="20"/>
    </row>
    <row r="11" customFormat="false" ht="13.5" hidden="false" customHeight="false" outlineLevel="0" collapsed="false">
      <c r="B11" s="48" t="s">
        <v>161</v>
      </c>
      <c r="C11" s="114" t="n">
        <v>12211.8546895388</v>
      </c>
      <c r="D11" s="114" t="n">
        <v>5719.52283022388</v>
      </c>
      <c r="E11" s="114" t="n">
        <v>1346.24984313434</v>
      </c>
      <c r="F11" s="114" t="n">
        <v>2643.24750260591</v>
      </c>
      <c r="G11" s="114" t="n">
        <v>1730.02548448363</v>
      </c>
      <c r="H11" s="114" t="n">
        <v>6492.33185931492</v>
      </c>
      <c r="I11" s="114" t="n">
        <v>504.958271288461</v>
      </c>
      <c r="J11" s="114" t="n">
        <v>1144.0631477421</v>
      </c>
      <c r="K11" s="114" t="n">
        <v>4843.31044028436</v>
      </c>
      <c r="L11" s="23"/>
      <c r="M11" s="23"/>
      <c r="N11" s="23"/>
      <c r="O11" s="23"/>
      <c r="P11" s="23"/>
      <c r="Q11" s="23"/>
      <c r="R11" s="23"/>
      <c r="S11" s="23"/>
      <c r="T11" s="23"/>
    </row>
    <row r="12" customFormat="false" ht="14.25" hidden="false" customHeight="false" outlineLevel="0" collapsed="false">
      <c r="B12" s="45" t="s">
        <v>162</v>
      </c>
      <c r="C12" s="95" t="n">
        <v>7276.53224519168</v>
      </c>
      <c r="D12" s="95" t="n">
        <v>3321.10569218322</v>
      </c>
      <c r="E12" s="95" t="n">
        <v>441.253764382284</v>
      </c>
      <c r="F12" s="95" t="n">
        <v>1630.28096388592</v>
      </c>
      <c r="G12" s="95" t="n">
        <v>1249.57096391502</v>
      </c>
      <c r="H12" s="95" t="n">
        <v>3955.42655300846</v>
      </c>
      <c r="I12" s="95" t="n">
        <v>329.171569519824</v>
      </c>
      <c r="J12" s="95" t="n">
        <v>825.098400190066</v>
      </c>
      <c r="K12" s="95" t="n">
        <v>2801.15658329857</v>
      </c>
      <c r="L12" s="23"/>
      <c r="M12" s="23"/>
      <c r="N12" s="23"/>
      <c r="O12" s="23"/>
      <c r="P12" s="23"/>
      <c r="Q12" s="23"/>
      <c r="R12" s="23"/>
      <c r="S12" s="23"/>
      <c r="T12" s="23"/>
    </row>
    <row r="13" customFormat="false" ht="14.25" hidden="false" customHeight="false" outlineLevel="0" collapsed="false">
      <c r="B13" s="45" t="s">
        <v>163</v>
      </c>
      <c r="C13" s="95" t="n">
        <v>4176.40219309356</v>
      </c>
      <c r="D13" s="95" t="n">
        <v>2003.68899531935</v>
      </c>
      <c r="E13" s="95" t="n">
        <v>752.165669332838</v>
      </c>
      <c r="F13" s="95" t="n">
        <v>909.983033355374</v>
      </c>
      <c r="G13" s="95" t="n">
        <v>341.540292631135</v>
      </c>
      <c r="H13" s="95" t="n">
        <v>2172.71319777422</v>
      </c>
      <c r="I13" s="95" t="n">
        <v>175.786701768637</v>
      </c>
      <c r="J13" s="95" t="n">
        <v>260.81257913248</v>
      </c>
      <c r="K13" s="95" t="n">
        <v>1736.1139168731</v>
      </c>
      <c r="L13" s="23"/>
      <c r="M13" s="23"/>
      <c r="N13" s="23"/>
      <c r="O13" s="23"/>
      <c r="P13" s="23"/>
      <c r="Q13" s="23"/>
      <c r="R13" s="23"/>
      <c r="S13" s="23"/>
      <c r="T13" s="23"/>
    </row>
    <row r="14" customFormat="false" ht="14.25" hidden="false" customHeight="false" outlineLevel="0" collapsed="false">
      <c r="B14" s="45" t="s">
        <v>164</v>
      </c>
      <c r="C14" s="95" t="n">
        <v>758.920251253554</v>
      </c>
      <c r="D14" s="95" t="n">
        <v>394.728142721313</v>
      </c>
      <c r="E14" s="95" t="n">
        <v>152.830409419222</v>
      </c>
      <c r="F14" s="95" t="n">
        <v>102.983505364615</v>
      </c>
      <c r="G14" s="95" t="n">
        <v>138.914227937476</v>
      </c>
      <c r="H14" s="95" t="n">
        <v>364.192108532241</v>
      </c>
      <c r="I14" s="95" t="n">
        <v>0</v>
      </c>
      <c r="J14" s="95" t="n">
        <v>58.15216841955</v>
      </c>
      <c r="K14" s="95" t="n">
        <v>306.039940112691</v>
      </c>
      <c r="L14" s="23"/>
      <c r="M14" s="23"/>
      <c r="N14" s="23"/>
      <c r="O14" s="23"/>
      <c r="P14" s="23"/>
      <c r="Q14" s="23"/>
      <c r="R14" s="23"/>
      <c r="S14" s="23"/>
      <c r="T14" s="23"/>
    </row>
    <row r="15" customFormat="false" ht="13.5" hidden="false" customHeight="false" outlineLevel="0" collapsed="false">
      <c r="B15" s="44"/>
      <c r="C15" s="44"/>
      <c r="D15" s="44"/>
      <c r="E15" s="44"/>
      <c r="F15" s="44"/>
      <c r="G15" s="44"/>
      <c r="H15" s="44"/>
      <c r="I15" s="44"/>
      <c r="J15" s="44"/>
      <c r="K15" s="44"/>
    </row>
    <row r="16" customFormat="false" ht="13.5" hidden="false" customHeight="true" outlineLevel="0" collapsed="false">
      <c r="B16" s="70" t="s">
        <v>162</v>
      </c>
      <c r="C16" s="70"/>
      <c r="D16" s="70"/>
      <c r="E16" s="70"/>
      <c r="F16" s="70"/>
      <c r="G16" s="70"/>
      <c r="H16" s="70"/>
      <c r="I16" s="70"/>
      <c r="J16" s="70"/>
      <c r="K16" s="70"/>
    </row>
    <row r="17" customFormat="false" ht="14.25" hidden="false" customHeight="false" outlineLevel="0" collapsed="false">
      <c r="B17" s="45" t="s">
        <v>165</v>
      </c>
      <c r="C17" s="95" t="n">
        <v>1274.06653992199</v>
      </c>
      <c r="D17" s="95" t="n">
        <v>350.35483852869</v>
      </c>
      <c r="E17" s="95" t="n">
        <v>109.038715957179</v>
      </c>
      <c r="F17" s="95" t="n">
        <v>148.695488099226</v>
      </c>
      <c r="G17" s="95" t="n">
        <v>92.6206344722857</v>
      </c>
      <c r="H17" s="95" t="n">
        <v>923.711701393299</v>
      </c>
      <c r="I17" s="95" t="n">
        <v>39.7529956626962</v>
      </c>
      <c r="J17" s="95" t="n">
        <v>105.065204394979</v>
      </c>
      <c r="K17" s="95" t="n">
        <v>778.893501335624</v>
      </c>
      <c r="L17" s="23"/>
      <c r="M17" s="23"/>
      <c r="N17" s="23"/>
      <c r="O17" s="23"/>
      <c r="P17" s="23"/>
      <c r="Q17" s="23"/>
      <c r="R17" s="23"/>
      <c r="S17" s="23"/>
      <c r="T17" s="23"/>
    </row>
    <row r="18" customFormat="false" ht="14.25" hidden="false" customHeight="false" outlineLevel="0" collapsed="false">
      <c r="B18" s="45" t="s">
        <v>166</v>
      </c>
      <c r="C18" s="95" t="n">
        <v>269.80017773367</v>
      </c>
      <c r="D18" s="95" t="n">
        <v>76.1100567163015</v>
      </c>
      <c r="E18" s="95" t="n">
        <v>0</v>
      </c>
      <c r="F18" s="95" t="n">
        <v>76.1100567163015</v>
      </c>
      <c r="G18" s="95" t="n">
        <v>0</v>
      </c>
      <c r="H18" s="95" t="n">
        <v>193.690121017368</v>
      </c>
      <c r="I18" s="95" t="n">
        <v>0</v>
      </c>
      <c r="J18" s="95" t="n">
        <v>51.6241160697634</v>
      </c>
      <c r="K18" s="95" t="n">
        <v>142.066004947605</v>
      </c>
      <c r="L18" s="23"/>
      <c r="M18" s="23"/>
      <c r="N18" s="23"/>
      <c r="O18" s="23"/>
      <c r="P18" s="23"/>
      <c r="Q18" s="23"/>
      <c r="R18" s="23"/>
      <c r="S18" s="23"/>
      <c r="T18" s="23"/>
    </row>
    <row r="19" customFormat="false" ht="14.25" hidden="false" customHeight="false" outlineLevel="0" collapsed="false">
      <c r="B19" s="45" t="s">
        <v>167</v>
      </c>
      <c r="C19" s="95" t="n">
        <v>173.925557425564</v>
      </c>
      <c r="D19" s="95" t="n">
        <v>59.7002720385256</v>
      </c>
      <c r="E19" s="95" t="n">
        <v>0</v>
      </c>
      <c r="F19" s="95" t="n">
        <v>0</v>
      </c>
      <c r="G19" s="95" t="n">
        <v>59.7002720385256</v>
      </c>
      <c r="H19" s="95" t="n">
        <v>114.225285387039</v>
      </c>
      <c r="I19" s="95" t="n">
        <v>35.4584068304092</v>
      </c>
      <c r="J19" s="95" t="n">
        <v>35.3061854367319</v>
      </c>
      <c r="K19" s="95" t="n">
        <v>43.4606931198976</v>
      </c>
      <c r="L19" s="23"/>
      <c r="M19" s="23"/>
      <c r="N19" s="23"/>
      <c r="O19" s="23"/>
      <c r="P19" s="23"/>
      <c r="Q19" s="23"/>
      <c r="R19" s="23"/>
      <c r="S19" s="23"/>
      <c r="T19" s="23"/>
    </row>
    <row r="20" customFormat="false" ht="14.25" hidden="false" customHeight="false" outlineLevel="0" collapsed="false">
      <c r="B20" s="45" t="s">
        <v>168</v>
      </c>
      <c r="C20" s="95" t="n">
        <v>133.632053531158</v>
      </c>
      <c r="D20" s="95" t="n">
        <v>16.9805191179022</v>
      </c>
      <c r="E20" s="95" t="n">
        <v>0</v>
      </c>
      <c r="F20" s="95" t="n">
        <v>2.48668635254773</v>
      </c>
      <c r="G20" s="95" t="n">
        <v>14.4938327653545</v>
      </c>
      <c r="H20" s="95" t="n">
        <v>116.651534413255</v>
      </c>
      <c r="I20" s="95" t="n">
        <v>0</v>
      </c>
      <c r="J20" s="95" t="n">
        <v>0</v>
      </c>
      <c r="K20" s="95" t="n">
        <v>116.651534413255</v>
      </c>
      <c r="L20" s="23"/>
      <c r="M20" s="23"/>
      <c r="N20" s="23"/>
      <c r="O20" s="23"/>
      <c r="P20" s="23"/>
      <c r="Q20" s="23"/>
      <c r="R20" s="23"/>
      <c r="S20" s="23"/>
      <c r="T20" s="23"/>
    </row>
    <row r="21" customFormat="false" ht="14.25" hidden="false" customHeight="false" outlineLevel="0" collapsed="false">
      <c r="B21" s="45" t="s">
        <v>169</v>
      </c>
      <c r="C21" s="95" t="n">
        <v>660.090460805119</v>
      </c>
      <c r="D21" s="95" t="n">
        <v>281.922083489066</v>
      </c>
      <c r="E21" s="95" t="n">
        <v>72.1280085913769</v>
      </c>
      <c r="F21" s="95" t="n">
        <v>69.7940748976888</v>
      </c>
      <c r="G21" s="95" t="n">
        <v>140</v>
      </c>
      <c r="H21" s="95" t="n">
        <v>378.168377316054</v>
      </c>
      <c r="I21" s="95" t="n">
        <v>124.592570721161</v>
      </c>
      <c r="J21" s="95" t="n">
        <v>48.8543563070717</v>
      </c>
      <c r="K21" s="95" t="n">
        <v>204.721450287821</v>
      </c>
      <c r="L21" s="23"/>
      <c r="M21" s="23"/>
      <c r="N21" s="23"/>
      <c r="O21" s="23"/>
      <c r="P21" s="23"/>
      <c r="Q21" s="23"/>
      <c r="R21" s="23"/>
      <c r="S21" s="23"/>
      <c r="T21" s="23"/>
    </row>
    <row r="22" customFormat="false" ht="14.25" hidden="false" customHeight="false" outlineLevel="0" collapsed="false">
      <c r="B22" s="45" t="s">
        <v>170</v>
      </c>
      <c r="C22" s="95" t="n">
        <v>788.812245511593</v>
      </c>
      <c r="D22" s="95" t="n">
        <v>351.865001088512</v>
      </c>
      <c r="E22" s="95" t="n">
        <v>50.4832288277787</v>
      </c>
      <c r="F22" s="95" t="n">
        <v>240.585495243296</v>
      </c>
      <c r="G22" s="95" t="n">
        <v>60.7962770174375</v>
      </c>
      <c r="H22" s="95" t="n">
        <v>436.947244423081</v>
      </c>
      <c r="I22" s="95" t="n">
        <v>109.139071804428</v>
      </c>
      <c r="J22" s="95" t="n">
        <v>2.74526233696328</v>
      </c>
      <c r="K22" s="95" t="n">
        <v>325.06291028169</v>
      </c>
      <c r="L22" s="23"/>
      <c r="M22" s="23"/>
      <c r="N22" s="23"/>
      <c r="O22" s="23"/>
      <c r="P22" s="23"/>
      <c r="Q22" s="23"/>
      <c r="R22" s="23"/>
      <c r="S22" s="23"/>
      <c r="T22" s="23"/>
    </row>
    <row r="23" customFormat="false" ht="14.25" hidden="false" customHeight="false" outlineLevel="0" collapsed="false">
      <c r="B23" s="45" t="s">
        <v>171</v>
      </c>
      <c r="C23" s="95" t="n">
        <v>539.323269311661</v>
      </c>
      <c r="D23" s="95" t="n">
        <v>420.405664320993</v>
      </c>
      <c r="E23" s="95" t="n">
        <v>0</v>
      </c>
      <c r="F23" s="95" t="n">
        <v>1.97722768302168</v>
      </c>
      <c r="G23" s="95" t="n">
        <v>418.428436637971</v>
      </c>
      <c r="H23" s="95" t="n">
        <v>118.917604990668</v>
      </c>
      <c r="I23" s="95" t="n">
        <v>0</v>
      </c>
      <c r="J23" s="95" t="n">
        <v>7.51509847561926</v>
      </c>
      <c r="K23" s="95" t="n">
        <v>111.402506515048</v>
      </c>
      <c r="L23" s="23"/>
      <c r="M23" s="23"/>
      <c r="N23" s="23"/>
      <c r="O23" s="23"/>
      <c r="P23" s="23"/>
      <c r="Q23" s="23"/>
      <c r="R23" s="23"/>
      <c r="S23" s="23"/>
      <c r="T23" s="23"/>
    </row>
    <row r="24" customFormat="false" ht="14.25" hidden="false" customHeight="false" outlineLevel="0" collapsed="false">
      <c r="B24" s="45" t="s">
        <v>172</v>
      </c>
      <c r="C24" s="95" t="n">
        <v>528.779202825597</v>
      </c>
      <c r="D24" s="95" t="n">
        <v>229.378881680828</v>
      </c>
      <c r="E24" s="95" t="n">
        <v>0.773706800741966</v>
      </c>
      <c r="F24" s="95" t="n">
        <v>202.356634192393</v>
      </c>
      <c r="G24" s="95" t="n">
        <v>26.2485406876922</v>
      </c>
      <c r="H24" s="95" t="n">
        <v>299.400321144769</v>
      </c>
      <c r="I24" s="95" t="n">
        <v>0</v>
      </c>
      <c r="J24" s="95" t="n">
        <v>4.08553519534421</v>
      </c>
      <c r="K24" s="95" t="n">
        <v>295.314785949425</v>
      </c>
      <c r="L24" s="23"/>
      <c r="M24" s="23"/>
      <c r="N24" s="23"/>
      <c r="O24" s="23"/>
      <c r="P24" s="23"/>
      <c r="Q24" s="23"/>
      <c r="R24" s="23"/>
      <c r="S24" s="23"/>
      <c r="T24" s="23"/>
    </row>
    <row r="25" customFormat="false" ht="14.25" hidden="false" customHeight="false" outlineLevel="0" collapsed="false">
      <c r="B25" s="45" t="s">
        <v>173</v>
      </c>
      <c r="C25" s="95" t="n">
        <v>2234.9655389269</v>
      </c>
      <c r="D25" s="95" t="n">
        <v>1140.83951722302</v>
      </c>
      <c r="E25" s="95" t="n">
        <v>59.6834079092394</v>
      </c>
      <c r="F25" s="95" t="n">
        <v>710.082721471545</v>
      </c>
      <c r="G25" s="95" t="n">
        <v>371.073387842236</v>
      </c>
      <c r="H25" s="95" t="n">
        <v>1094.12602170388</v>
      </c>
      <c r="I25" s="95" t="n">
        <v>6.1560630896422</v>
      </c>
      <c r="J25" s="95" t="n">
        <v>421.61347984434</v>
      </c>
      <c r="K25" s="95" t="n">
        <v>666.356478769899</v>
      </c>
      <c r="L25" s="23"/>
      <c r="M25" s="23"/>
      <c r="N25" s="23"/>
      <c r="O25" s="23"/>
      <c r="P25" s="23"/>
      <c r="Q25" s="23"/>
      <c r="R25" s="23"/>
      <c r="S25" s="23"/>
      <c r="T25" s="23"/>
    </row>
    <row r="26" customFormat="false" ht="14.25" hidden="false" customHeight="false" outlineLevel="0" collapsed="false">
      <c r="B26" s="45" t="s">
        <v>174</v>
      </c>
      <c r="C26" s="95" t="n">
        <v>100.584151639458</v>
      </c>
      <c r="D26" s="95" t="n">
        <v>100.584151639458</v>
      </c>
      <c r="E26" s="95" t="n">
        <v>20.0760776610942</v>
      </c>
      <c r="F26" s="95" t="n">
        <v>67.14067683372</v>
      </c>
      <c r="G26" s="95" t="n">
        <v>13.3673971446436</v>
      </c>
      <c r="H26" s="95" t="n">
        <v>0</v>
      </c>
      <c r="I26" s="95" t="n">
        <v>0</v>
      </c>
      <c r="J26" s="95" t="n">
        <v>0</v>
      </c>
      <c r="K26" s="95" t="n">
        <v>0</v>
      </c>
      <c r="L26" s="23"/>
      <c r="M26" s="23"/>
      <c r="N26" s="23"/>
      <c r="O26" s="23"/>
      <c r="P26" s="23"/>
      <c r="Q26" s="23"/>
      <c r="R26" s="23"/>
      <c r="S26" s="23"/>
      <c r="T26" s="23"/>
    </row>
    <row r="27" customFormat="false" ht="30.75" hidden="false" customHeight="true" outlineLevel="0" collapsed="false">
      <c r="B27" s="54" t="s">
        <v>175</v>
      </c>
      <c r="C27" s="95" t="n">
        <v>572.55304755897</v>
      </c>
      <c r="D27" s="95" t="n">
        <v>292.964706339925</v>
      </c>
      <c r="E27" s="95" t="n">
        <v>129.070618634874</v>
      </c>
      <c r="F27" s="95" t="n">
        <v>111.051902396181</v>
      </c>
      <c r="G27" s="95" t="n">
        <v>52.8421853088698</v>
      </c>
      <c r="H27" s="95" t="n">
        <v>279.588341219045</v>
      </c>
      <c r="I27" s="95" t="n">
        <v>14.0724614114875</v>
      </c>
      <c r="J27" s="95" t="n">
        <v>148.289162129253</v>
      </c>
      <c r="K27" s="95" t="n">
        <v>117.226717678304</v>
      </c>
      <c r="L27" s="23"/>
      <c r="M27" s="23"/>
      <c r="N27" s="23"/>
      <c r="O27" s="23"/>
      <c r="P27" s="23"/>
      <c r="Q27" s="23"/>
      <c r="R27" s="23"/>
      <c r="S27" s="23"/>
      <c r="T27" s="23"/>
    </row>
    <row r="28" customFormat="false" ht="13.5" hidden="false" customHeight="false" outlineLevel="0" collapsed="false">
      <c r="B28" s="44"/>
      <c r="C28" s="44"/>
      <c r="D28" s="44"/>
      <c r="E28" s="44"/>
      <c r="F28" s="44"/>
      <c r="G28" s="44"/>
      <c r="H28" s="44"/>
      <c r="I28" s="44"/>
      <c r="J28" s="44"/>
      <c r="K28" s="44"/>
    </row>
    <row r="29" customFormat="false" ht="13.5" hidden="false" customHeight="true" outlineLevel="0" collapsed="false">
      <c r="B29" s="70" t="s">
        <v>163</v>
      </c>
      <c r="C29" s="70"/>
      <c r="D29" s="70"/>
      <c r="E29" s="70"/>
      <c r="F29" s="70"/>
      <c r="G29" s="70"/>
      <c r="H29" s="70"/>
      <c r="I29" s="70"/>
      <c r="J29" s="70"/>
      <c r="K29" s="70"/>
    </row>
    <row r="30" customFormat="false" ht="14.25" hidden="false" customHeight="false" outlineLevel="0" collapsed="false">
      <c r="B30" s="45" t="s">
        <v>176</v>
      </c>
      <c r="C30" s="95" t="n">
        <v>491.833444210535</v>
      </c>
      <c r="D30" s="95" t="n">
        <v>402.925085507065</v>
      </c>
      <c r="E30" s="95" t="n">
        <v>159.02996247453</v>
      </c>
      <c r="F30" s="95" t="n">
        <v>0</v>
      </c>
      <c r="G30" s="95" t="n">
        <v>243.895123032534</v>
      </c>
      <c r="H30" s="95" t="n">
        <v>88.90835870347</v>
      </c>
      <c r="I30" s="95" t="n">
        <v>51.3623297679928</v>
      </c>
      <c r="J30" s="95" t="n">
        <v>4.28384896182113</v>
      </c>
      <c r="K30" s="95" t="n">
        <v>33.2621799736561</v>
      </c>
      <c r="L30" s="23"/>
      <c r="M30" s="23"/>
      <c r="N30" s="23"/>
      <c r="O30" s="23"/>
      <c r="P30" s="23"/>
      <c r="Q30" s="23"/>
      <c r="R30" s="23"/>
      <c r="S30" s="23"/>
      <c r="T30" s="23"/>
    </row>
    <row r="31" customFormat="false" ht="14.25" hidden="false" customHeight="false" outlineLevel="0" collapsed="false">
      <c r="B31" s="45" t="s">
        <v>177</v>
      </c>
      <c r="C31" s="95" t="n">
        <v>476.116758542187</v>
      </c>
      <c r="D31" s="95" t="n">
        <v>65.5026678101813</v>
      </c>
      <c r="E31" s="95" t="n">
        <v>9</v>
      </c>
      <c r="F31" s="95" t="n">
        <v>56.5026678101813</v>
      </c>
      <c r="G31" s="95" t="n">
        <v>0</v>
      </c>
      <c r="H31" s="95" t="n">
        <v>410.614090732005</v>
      </c>
      <c r="I31" s="95" t="n">
        <v>11.623541314555</v>
      </c>
      <c r="J31" s="95" t="n">
        <v>57.9044978164075</v>
      </c>
      <c r="K31" s="95" t="n">
        <v>341.086051601043</v>
      </c>
      <c r="L31" s="23"/>
      <c r="M31" s="23"/>
      <c r="N31" s="23"/>
      <c r="O31" s="23"/>
      <c r="P31" s="23"/>
      <c r="Q31" s="23"/>
      <c r="R31" s="23"/>
      <c r="S31" s="23"/>
      <c r="T31" s="23"/>
    </row>
    <row r="32" customFormat="false" ht="14.25" hidden="false" customHeight="false" outlineLevel="0" collapsed="false">
      <c r="B32" s="45" t="s">
        <v>178</v>
      </c>
      <c r="C32" s="95" t="n">
        <v>11</v>
      </c>
      <c r="D32" s="95" t="n">
        <v>1</v>
      </c>
      <c r="E32" s="95" t="n">
        <v>0</v>
      </c>
      <c r="F32" s="95" t="n">
        <v>1</v>
      </c>
      <c r="G32" s="95" t="n">
        <v>0</v>
      </c>
      <c r="H32" s="95" t="n">
        <v>10</v>
      </c>
      <c r="I32" s="95" t="n">
        <v>0</v>
      </c>
      <c r="J32" s="95" t="n">
        <v>0</v>
      </c>
      <c r="K32" s="95" t="n">
        <v>10</v>
      </c>
      <c r="L32" s="23"/>
      <c r="M32" s="23"/>
      <c r="N32" s="23"/>
      <c r="O32" s="23"/>
      <c r="P32" s="23"/>
      <c r="Q32" s="23"/>
      <c r="R32" s="23"/>
      <c r="S32" s="23"/>
      <c r="T32" s="23"/>
    </row>
    <row r="33" customFormat="false" ht="14.25" hidden="false" customHeight="false" outlineLevel="0" collapsed="false">
      <c r="B33" s="45" t="s">
        <v>179</v>
      </c>
      <c r="C33" s="95" t="n">
        <v>420.613360556427</v>
      </c>
      <c r="D33" s="95" t="n">
        <v>132.100122589713</v>
      </c>
      <c r="E33" s="95" t="n">
        <v>4</v>
      </c>
      <c r="F33" s="95" t="n">
        <v>72.928848763438</v>
      </c>
      <c r="G33" s="95" t="n">
        <v>55.1712738262754</v>
      </c>
      <c r="H33" s="95" t="n">
        <v>288.513237966713</v>
      </c>
      <c r="I33" s="95" t="n">
        <v>27.0179577037266</v>
      </c>
      <c r="J33" s="95" t="n">
        <v>17</v>
      </c>
      <c r="K33" s="95" t="n">
        <v>244.495280262987</v>
      </c>
      <c r="L33" s="23"/>
      <c r="M33" s="23"/>
      <c r="N33" s="23"/>
      <c r="O33" s="23"/>
      <c r="P33" s="23"/>
      <c r="Q33" s="23"/>
      <c r="R33" s="23"/>
      <c r="S33" s="23"/>
      <c r="T33" s="23"/>
    </row>
    <row r="34" customFormat="false" ht="14.25" hidden="false" customHeight="false" outlineLevel="0" collapsed="false">
      <c r="B34" s="45" t="s">
        <v>180</v>
      </c>
      <c r="C34" s="95" t="n">
        <v>2776.83862978442</v>
      </c>
      <c r="D34" s="95" t="n">
        <v>1402.16111941239</v>
      </c>
      <c r="E34" s="95" t="n">
        <v>580.135706858308</v>
      </c>
      <c r="F34" s="95" t="n">
        <v>779.551516781754</v>
      </c>
      <c r="G34" s="95" t="n">
        <v>42.4738957723257</v>
      </c>
      <c r="H34" s="95" t="n">
        <v>1374.67751037203</v>
      </c>
      <c r="I34" s="95" t="n">
        <v>85.7828729823629</v>
      </c>
      <c r="J34" s="95" t="n">
        <v>181.624232354251</v>
      </c>
      <c r="K34" s="95" t="n">
        <v>1107.27040503541</v>
      </c>
      <c r="L34" s="23"/>
      <c r="M34" s="23"/>
      <c r="N34" s="23"/>
      <c r="O34" s="23"/>
      <c r="P34" s="23"/>
      <c r="Q34" s="23"/>
      <c r="R34" s="23"/>
      <c r="S34" s="23"/>
      <c r="T34" s="23"/>
    </row>
    <row r="35" customFormat="false" ht="14.25" hidden="false" customHeight="false" outlineLevel="0" collapsed="false">
      <c r="B35" s="45" t="s">
        <v>181</v>
      </c>
      <c r="C35" s="95" t="n">
        <v>0</v>
      </c>
      <c r="D35" s="95" t="n">
        <v>0</v>
      </c>
      <c r="E35" s="95" t="n">
        <v>0</v>
      </c>
      <c r="F35" s="95" t="n">
        <v>0</v>
      </c>
      <c r="G35" s="95" t="n">
        <v>0</v>
      </c>
      <c r="H35" s="95" t="n">
        <v>0</v>
      </c>
      <c r="I35" s="95" t="n">
        <v>0</v>
      </c>
      <c r="J35" s="95" t="n">
        <v>0</v>
      </c>
      <c r="K35" s="95" t="n">
        <v>0</v>
      </c>
      <c r="L35" s="23"/>
      <c r="M35" s="23"/>
      <c r="N35" s="23"/>
      <c r="O35" s="23"/>
      <c r="P35" s="23"/>
      <c r="Q35" s="23"/>
      <c r="R35" s="23"/>
      <c r="S35" s="23"/>
      <c r="T35" s="23"/>
    </row>
    <row r="36" customFormat="false" ht="13.5" hidden="false" customHeight="false" outlineLevel="0" collapsed="false">
      <c r="B36" s="44"/>
      <c r="C36" s="44"/>
      <c r="D36" s="44"/>
      <c r="E36" s="44"/>
      <c r="F36" s="44"/>
      <c r="G36" s="44"/>
      <c r="H36" s="44"/>
      <c r="I36" s="44"/>
      <c r="J36" s="44"/>
      <c r="K36" s="44"/>
    </row>
    <row r="37" customFormat="false" ht="13.5" hidden="false" customHeight="true" outlineLevel="0" collapsed="false">
      <c r="B37" s="70" t="s">
        <v>164</v>
      </c>
      <c r="C37" s="70"/>
      <c r="D37" s="70"/>
      <c r="E37" s="70"/>
      <c r="F37" s="70"/>
      <c r="G37" s="70"/>
      <c r="H37" s="70"/>
      <c r="I37" s="70"/>
      <c r="J37" s="70"/>
      <c r="K37" s="70"/>
    </row>
    <row r="38" customFormat="false" ht="14.25" hidden="false" customHeight="false" outlineLevel="0" collapsed="false">
      <c r="B38" s="45" t="s">
        <v>182</v>
      </c>
      <c r="C38" s="95" t="n">
        <v>527.547572138495</v>
      </c>
      <c r="D38" s="95" t="n">
        <v>234.884283686903</v>
      </c>
      <c r="E38" s="95" t="n">
        <v>74.3000139020637</v>
      </c>
      <c r="F38" s="95" t="n">
        <v>44.0079786364201</v>
      </c>
      <c r="G38" s="95" t="n">
        <v>116.57629114842</v>
      </c>
      <c r="H38" s="95" t="n">
        <v>292.663288451591</v>
      </c>
      <c r="I38" s="95" t="n">
        <v>0</v>
      </c>
      <c r="J38" s="95" t="n">
        <v>57.6596223604671</v>
      </c>
      <c r="K38" s="95" t="n">
        <v>235.003666091124</v>
      </c>
      <c r="L38" s="23"/>
      <c r="M38" s="23"/>
      <c r="N38" s="23"/>
      <c r="O38" s="23"/>
      <c r="P38" s="23"/>
      <c r="Q38" s="23"/>
      <c r="R38" s="23"/>
      <c r="S38" s="23"/>
      <c r="T38" s="23"/>
    </row>
    <row r="39" customFormat="false" ht="14.25" hidden="false" customHeight="false" outlineLevel="0" collapsed="false">
      <c r="B39" s="45" t="s">
        <v>183</v>
      </c>
      <c r="C39" s="95" t="n">
        <v>38.7331853963873</v>
      </c>
      <c r="D39" s="95" t="n">
        <v>38.7331853963873</v>
      </c>
      <c r="E39" s="95" t="n">
        <v>0</v>
      </c>
      <c r="F39" s="95" t="n">
        <v>25.507620691689</v>
      </c>
      <c r="G39" s="95" t="n">
        <v>13.2255647046983</v>
      </c>
      <c r="H39" s="95" t="n">
        <v>0</v>
      </c>
      <c r="I39" s="95" t="n">
        <v>0</v>
      </c>
      <c r="J39" s="95" t="n">
        <v>0</v>
      </c>
      <c r="K39" s="95" t="n">
        <v>0</v>
      </c>
      <c r="L39" s="23"/>
      <c r="M39" s="23"/>
      <c r="N39" s="23"/>
      <c r="O39" s="23"/>
      <c r="P39" s="23"/>
      <c r="Q39" s="23"/>
      <c r="R39" s="23"/>
      <c r="S39" s="23"/>
      <c r="T39" s="23"/>
    </row>
    <row r="40" customFormat="false" ht="14.25" hidden="false" customHeight="false" outlineLevel="0" collapsed="false">
      <c r="B40" s="45" t="s">
        <v>184</v>
      </c>
      <c r="C40" s="95" t="n">
        <v>31</v>
      </c>
      <c r="D40" s="95" t="n">
        <v>1</v>
      </c>
      <c r="E40" s="95" t="n">
        <v>1</v>
      </c>
      <c r="F40" s="95" t="n">
        <v>0</v>
      </c>
      <c r="G40" s="95" t="n">
        <v>0</v>
      </c>
      <c r="H40" s="95" t="n">
        <v>30</v>
      </c>
      <c r="I40" s="95" t="n">
        <v>0</v>
      </c>
      <c r="J40" s="95" t="n">
        <v>0</v>
      </c>
      <c r="K40" s="95" t="n">
        <v>30</v>
      </c>
      <c r="L40" s="23"/>
      <c r="M40" s="23"/>
      <c r="N40" s="23"/>
      <c r="O40" s="23"/>
      <c r="P40" s="23"/>
      <c r="Q40" s="23"/>
      <c r="R40" s="23"/>
      <c r="S40" s="23"/>
      <c r="T40" s="23"/>
    </row>
    <row r="41" customFormat="false" ht="14.25" hidden="false" customHeight="false" outlineLevel="0" collapsed="false">
      <c r="B41" s="45" t="s">
        <v>185</v>
      </c>
      <c r="C41" s="95" t="n">
        <v>0</v>
      </c>
      <c r="D41" s="95" t="n">
        <v>0</v>
      </c>
      <c r="E41" s="95" t="n">
        <v>0</v>
      </c>
      <c r="F41" s="95" t="n">
        <v>0</v>
      </c>
      <c r="G41" s="95" t="n">
        <v>0</v>
      </c>
      <c r="H41" s="95" t="n">
        <v>0</v>
      </c>
      <c r="I41" s="95" t="n">
        <v>0</v>
      </c>
      <c r="J41" s="95" t="n">
        <v>0</v>
      </c>
      <c r="K41" s="95" t="n">
        <v>0</v>
      </c>
      <c r="L41" s="23"/>
      <c r="M41" s="23"/>
      <c r="N41" s="23"/>
      <c r="O41" s="23"/>
      <c r="P41" s="23"/>
      <c r="Q41" s="23"/>
      <c r="R41" s="23"/>
      <c r="S41" s="23"/>
      <c r="T41" s="23"/>
    </row>
    <row r="42" customFormat="false" ht="14.25" hidden="false" customHeight="false" outlineLevel="0" collapsed="false">
      <c r="B42" s="45" t="s">
        <v>186</v>
      </c>
      <c r="C42" s="95" t="n">
        <v>80.8089157625967</v>
      </c>
      <c r="D42" s="95" t="n">
        <v>47.9753827752757</v>
      </c>
      <c r="E42" s="95" t="n">
        <v>14.5074767387699</v>
      </c>
      <c r="F42" s="95" t="n">
        <v>33.4679060365058</v>
      </c>
      <c r="G42" s="95" t="n">
        <v>0</v>
      </c>
      <c r="H42" s="95" t="n">
        <v>32.833532987321</v>
      </c>
      <c r="I42" s="95" t="n">
        <v>0</v>
      </c>
      <c r="J42" s="95" t="n">
        <v>0.492546059082925</v>
      </c>
      <c r="K42" s="95" t="n">
        <v>32.3409869282381</v>
      </c>
      <c r="L42" s="23"/>
      <c r="M42" s="23"/>
      <c r="N42" s="23"/>
      <c r="O42" s="23"/>
      <c r="P42" s="23"/>
      <c r="Q42" s="23"/>
      <c r="R42" s="23"/>
      <c r="S42" s="23"/>
      <c r="T42" s="23"/>
    </row>
    <row r="43" customFormat="false" ht="14.25" hidden="false" customHeight="false" outlineLevel="0" collapsed="false">
      <c r="B43" s="45" t="s">
        <v>187</v>
      </c>
      <c r="C43" s="95" t="n">
        <v>80.8305779560754</v>
      </c>
      <c r="D43" s="95" t="n">
        <v>72.1352908627465</v>
      </c>
      <c r="E43" s="95" t="n">
        <v>63.0229187783881</v>
      </c>
      <c r="F43" s="95" t="n">
        <v>0</v>
      </c>
      <c r="G43" s="95" t="n">
        <v>9.11237208435835</v>
      </c>
      <c r="H43" s="95" t="n">
        <v>8.69528709332894</v>
      </c>
      <c r="I43" s="95" t="n">
        <v>0</v>
      </c>
      <c r="J43" s="95" t="n">
        <v>0</v>
      </c>
      <c r="K43" s="95" t="n">
        <v>8.69528709332894</v>
      </c>
      <c r="L43" s="23"/>
      <c r="M43" s="23"/>
      <c r="N43" s="23"/>
      <c r="O43" s="23"/>
      <c r="P43" s="23"/>
      <c r="Q43" s="23"/>
      <c r="R43" s="23"/>
      <c r="S43" s="23"/>
      <c r="T43" s="23"/>
    </row>
    <row r="44" customFormat="false" ht="14.25" hidden="false" customHeight="false" outlineLevel="0" collapsed="false">
      <c r="B44" s="47"/>
      <c r="C44" s="47"/>
      <c r="D44" s="47"/>
      <c r="E44" s="47"/>
      <c r="F44" s="47"/>
      <c r="G44" s="47"/>
      <c r="H44" s="47"/>
      <c r="I44" s="47"/>
      <c r="J44" s="47"/>
      <c r="K44" s="47"/>
    </row>
    <row r="45" customFormat="false" ht="14.25" hidden="false" customHeight="true" outlineLevel="0" collapsed="false">
      <c r="B45" s="33" t="s">
        <v>189</v>
      </c>
      <c r="C45" s="33"/>
      <c r="D45" s="33"/>
      <c r="E45" s="33"/>
      <c r="F45" s="33"/>
      <c r="G45" s="33"/>
      <c r="H45" s="33"/>
      <c r="I45" s="33"/>
      <c r="J45" s="33"/>
      <c r="K45" s="33"/>
    </row>
  </sheetData>
  <mergeCells count="16">
    <mergeCell ref="B6:P6"/>
    <mergeCell ref="B7:P7"/>
    <mergeCell ref="B8:B10"/>
    <mergeCell ref="C8:C10"/>
    <mergeCell ref="D8:K8"/>
    <mergeCell ref="D9:D10"/>
    <mergeCell ref="E9:G9"/>
    <mergeCell ref="H9:H10"/>
    <mergeCell ref="I9:K9"/>
    <mergeCell ref="B15:K15"/>
    <mergeCell ref="B16:K16"/>
    <mergeCell ref="B28:K28"/>
    <mergeCell ref="B29:K29"/>
    <mergeCell ref="B36:K36"/>
    <mergeCell ref="B37:K37"/>
    <mergeCell ref="B45:K45"/>
  </mergeCells>
  <hyperlinks>
    <hyperlink ref="M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P45"/>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C14" activeCellId="0" sqref="C14"/>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1" min="3" style="11" width="13.75"/>
    <col collapsed="false" customWidth="true" hidden="false" outlineLevel="0" max="15" min="12" style="11" width="8.25"/>
    <col collapsed="false" customWidth="true" hidden="false" outlineLevel="0" max="16" min="16" style="11" width="10.13"/>
    <col collapsed="false" customWidth="false" hidden="false" outlineLevel="0" max="1024" min="17"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c r="N6" s="15"/>
      <c r="O6" s="15"/>
      <c r="P6" s="15"/>
    </row>
    <row r="7" customFormat="false" ht="29.25" hidden="false" customHeight="true" outlineLevel="0" collapsed="false">
      <c r="B7" s="15"/>
      <c r="C7" s="15"/>
      <c r="D7" s="15"/>
      <c r="E7" s="15"/>
      <c r="F7" s="15"/>
      <c r="G7" s="15"/>
      <c r="H7" s="15"/>
      <c r="I7" s="15"/>
      <c r="J7" s="15"/>
      <c r="K7" s="15"/>
      <c r="L7" s="15"/>
      <c r="M7" s="15"/>
      <c r="N7" s="15"/>
      <c r="O7" s="15"/>
      <c r="P7" s="15"/>
    </row>
    <row r="8" customFormat="false" ht="29.25" hidden="false" customHeight="true" outlineLevel="0" collapsed="false">
      <c r="B8" s="56" t="s">
        <v>149</v>
      </c>
      <c r="C8" s="56" t="s">
        <v>350</v>
      </c>
      <c r="D8" s="44" t="s">
        <v>351</v>
      </c>
      <c r="E8" s="44"/>
      <c r="F8" s="44"/>
      <c r="G8" s="44"/>
      <c r="H8" s="44"/>
      <c r="I8" s="44"/>
      <c r="J8" s="44"/>
      <c r="K8" s="44"/>
      <c r="M8" s="18" t="s">
        <v>151</v>
      </c>
    </row>
    <row r="9" customFormat="false" ht="29.25" hidden="false" customHeight="true" outlineLevel="0" collapsed="false">
      <c r="B9" s="56"/>
      <c r="C9" s="56"/>
      <c r="D9" s="44" t="s">
        <v>352</v>
      </c>
      <c r="E9" s="44" t="s">
        <v>353</v>
      </c>
      <c r="F9" s="44"/>
      <c r="G9" s="44"/>
      <c r="H9" s="44" t="s">
        <v>352</v>
      </c>
      <c r="I9" s="44" t="s">
        <v>354</v>
      </c>
      <c r="J9" s="44"/>
      <c r="K9" s="44"/>
      <c r="M9" s="20"/>
    </row>
    <row r="10" customFormat="false" ht="54" hidden="false" customHeight="false" outlineLevel="0" collapsed="false">
      <c r="B10" s="56"/>
      <c r="C10" s="56"/>
      <c r="D10" s="44"/>
      <c r="E10" s="44" t="s">
        <v>356</v>
      </c>
      <c r="F10" s="44" t="s">
        <v>357</v>
      </c>
      <c r="G10" s="44" t="s">
        <v>358</v>
      </c>
      <c r="H10" s="44"/>
      <c r="I10" s="44" t="s">
        <v>359</v>
      </c>
      <c r="J10" s="44" t="s">
        <v>360</v>
      </c>
      <c r="K10" s="44" t="s">
        <v>361</v>
      </c>
      <c r="M10" s="20"/>
    </row>
    <row r="11" customFormat="false" ht="13.5" hidden="false" customHeight="false" outlineLevel="0" collapsed="false">
      <c r="B11" s="117" t="s">
        <v>161</v>
      </c>
      <c r="C11" s="114" t="n">
        <v>522020.382566895</v>
      </c>
      <c r="D11" s="114" t="n">
        <v>341105.95908357</v>
      </c>
      <c r="E11" s="114" t="n">
        <v>84334.7408014339</v>
      </c>
      <c r="F11" s="114" t="n">
        <v>164697.038484096</v>
      </c>
      <c r="G11" s="114" t="n">
        <v>92074.1797980405</v>
      </c>
      <c r="H11" s="114" t="n">
        <v>180914.423483324</v>
      </c>
      <c r="I11" s="114" t="n">
        <v>15873.599334754</v>
      </c>
      <c r="J11" s="114" t="n">
        <v>41073.2476372846</v>
      </c>
      <c r="K11" s="114" t="n">
        <v>123967.576511286</v>
      </c>
    </row>
    <row r="12" customFormat="false" ht="14.25" hidden="false" customHeight="false" outlineLevel="0" collapsed="false">
      <c r="B12" s="118" t="s">
        <v>162</v>
      </c>
      <c r="C12" s="95" t="n">
        <v>282376.191133959</v>
      </c>
      <c r="D12" s="95" t="n">
        <v>193602.333194976</v>
      </c>
      <c r="E12" s="95" t="n">
        <v>60383.3124860163</v>
      </c>
      <c r="F12" s="95" t="n">
        <v>86230.1746374205</v>
      </c>
      <c r="G12" s="95" t="n">
        <v>46988.8460715399</v>
      </c>
      <c r="H12" s="95" t="n">
        <v>88773.8579389827</v>
      </c>
      <c r="I12" s="95" t="n">
        <v>10510.1854747988</v>
      </c>
      <c r="J12" s="95" t="n">
        <v>20836.7779237044</v>
      </c>
      <c r="K12" s="95" t="n">
        <v>57426.8945404795</v>
      </c>
    </row>
    <row r="13" customFormat="false" ht="14.25" hidden="false" customHeight="false" outlineLevel="0" collapsed="false">
      <c r="B13" s="118" t="s">
        <v>163</v>
      </c>
      <c r="C13" s="95" t="n">
        <v>190979.913334782</v>
      </c>
      <c r="D13" s="95" t="n">
        <v>115316.402758203</v>
      </c>
      <c r="E13" s="95" t="n">
        <v>19884.3278870024</v>
      </c>
      <c r="F13" s="95" t="n">
        <v>59478.0292403817</v>
      </c>
      <c r="G13" s="95" t="n">
        <v>35954.0456308192</v>
      </c>
      <c r="H13" s="95" t="n">
        <v>75663.5105765784</v>
      </c>
      <c r="I13" s="95" t="n">
        <v>4148.82086079579</v>
      </c>
      <c r="J13" s="95" t="n">
        <v>16788.9698901265</v>
      </c>
      <c r="K13" s="95" t="n">
        <v>54725.7198256561</v>
      </c>
    </row>
    <row r="14" customFormat="false" ht="14.25" hidden="false" customHeight="false" outlineLevel="0" collapsed="false">
      <c r="B14" s="118" t="s">
        <v>164</v>
      </c>
      <c r="C14" s="95" t="n">
        <v>48664.2780981538</v>
      </c>
      <c r="D14" s="95" t="n">
        <v>32187.2231303905</v>
      </c>
      <c r="E14" s="95" t="n">
        <v>4067.10042841508</v>
      </c>
      <c r="F14" s="95" t="n">
        <v>18988.834606294</v>
      </c>
      <c r="G14" s="95" t="n">
        <v>9131.28809568139</v>
      </c>
      <c r="H14" s="95" t="n">
        <v>16477.0549677633</v>
      </c>
      <c r="I14" s="95" t="n">
        <v>1214.59299915945</v>
      </c>
      <c r="J14" s="95" t="n">
        <v>3447.49982345373</v>
      </c>
      <c r="K14" s="95" t="n">
        <v>11814.9621451502</v>
      </c>
    </row>
    <row r="15" customFormat="false" ht="13.5" hidden="false" customHeight="false" outlineLevel="0" collapsed="false">
      <c r="B15" s="44"/>
      <c r="C15" s="44"/>
      <c r="D15" s="44"/>
      <c r="E15" s="44"/>
      <c r="F15" s="44"/>
      <c r="G15" s="44"/>
      <c r="H15" s="44"/>
      <c r="I15" s="44"/>
      <c r="J15" s="44"/>
      <c r="K15" s="44"/>
    </row>
    <row r="16" customFormat="false" ht="13.5" hidden="false" customHeight="true" outlineLevel="0" collapsed="false">
      <c r="B16" s="70" t="s">
        <v>162</v>
      </c>
      <c r="C16" s="70"/>
      <c r="D16" s="70"/>
      <c r="E16" s="70"/>
      <c r="F16" s="70"/>
      <c r="G16" s="70"/>
      <c r="H16" s="70"/>
      <c r="I16" s="70"/>
      <c r="J16" s="70"/>
      <c r="K16" s="70"/>
    </row>
    <row r="17" customFormat="false" ht="14.25" hidden="false" customHeight="false" outlineLevel="0" collapsed="false">
      <c r="B17" s="118" t="s">
        <v>165</v>
      </c>
      <c r="C17" s="95" t="n">
        <v>31172.9072717803</v>
      </c>
      <c r="D17" s="95" t="n">
        <v>18910.0708247794</v>
      </c>
      <c r="E17" s="95" t="n">
        <v>9336.50385726466</v>
      </c>
      <c r="F17" s="95" t="n">
        <v>4821.90598727309</v>
      </c>
      <c r="G17" s="95" t="n">
        <v>4751.66098024164</v>
      </c>
      <c r="H17" s="95" t="n">
        <v>12262.8364470009</v>
      </c>
      <c r="I17" s="95" t="n">
        <v>2469.51214639009</v>
      </c>
      <c r="J17" s="95" t="n">
        <v>2380.77854686249</v>
      </c>
      <c r="K17" s="95" t="n">
        <v>7412.54575374829</v>
      </c>
    </row>
    <row r="18" customFormat="false" ht="14.25" hidden="false" customHeight="false" outlineLevel="0" collapsed="false">
      <c r="B18" s="118" t="s">
        <v>166</v>
      </c>
      <c r="C18" s="95" t="n">
        <v>18483.0774751011</v>
      </c>
      <c r="D18" s="95" t="n">
        <v>10337.0461595214</v>
      </c>
      <c r="E18" s="95" t="n">
        <v>981.645660143532</v>
      </c>
      <c r="F18" s="95" t="n">
        <v>6698.49633480266</v>
      </c>
      <c r="G18" s="95" t="n">
        <v>2656.90416457524</v>
      </c>
      <c r="H18" s="95" t="n">
        <v>8146.03131557965</v>
      </c>
      <c r="I18" s="95" t="n">
        <v>712.673824237043</v>
      </c>
      <c r="J18" s="95" t="n">
        <v>2699.86931178588</v>
      </c>
      <c r="K18" s="95" t="n">
        <v>4733.48817955672</v>
      </c>
    </row>
    <row r="19" customFormat="false" ht="14.25" hidden="false" customHeight="false" outlineLevel="0" collapsed="false">
      <c r="B19" s="118" t="s">
        <v>167</v>
      </c>
      <c r="C19" s="95" t="n">
        <v>9103.21889434933</v>
      </c>
      <c r="D19" s="95" t="n">
        <v>5988.19413324822</v>
      </c>
      <c r="E19" s="95" t="n">
        <v>3651.81458606321</v>
      </c>
      <c r="F19" s="95" t="n">
        <v>765.940956000854</v>
      </c>
      <c r="G19" s="95" t="n">
        <v>1570.43859118415</v>
      </c>
      <c r="H19" s="95" t="n">
        <v>3115.02476110111</v>
      </c>
      <c r="I19" s="95" t="n">
        <v>468.169224320308</v>
      </c>
      <c r="J19" s="95" t="n">
        <v>898.860140891255</v>
      </c>
      <c r="K19" s="95" t="n">
        <v>1747.99539588955</v>
      </c>
    </row>
    <row r="20" customFormat="false" ht="14.25" hidden="false" customHeight="false" outlineLevel="0" collapsed="false">
      <c r="B20" s="118" t="s">
        <v>168</v>
      </c>
      <c r="C20" s="95" t="n">
        <v>11752.9918826393</v>
      </c>
      <c r="D20" s="95" t="n">
        <v>8018.6879251918</v>
      </c>
      <c r="E20" s="95" t="n">
        <v>4567.00532056354</v>
      </c>
      <c r="F20" s="95" t="n">
        <v>2527.27733773997</v>
      </c>
      <c r="G20" s="95" t="n">
        <v>924.405266888289</v>
      </c>
      <c r="H20" s="95" t="n">
        <v>3734.30395744748</v>
      </c>
      <c r="I20" s="95" t="n">
        <v>581.171738067713</v>
      </c>
      <c r="J20" s="95" t="n">
        <v>719.881982649468</v>
      </c>
      <c r="K20" s="95" t="n">
        <v>2433.2502367303</v>
      </c>
    </row>
    <row r="21" customFormat="false" ht="14.25" hidden="false" customHeight="false" outlineLevel="0" collapsed="false">
      <c r="B21" s="118" t="s">
        <v>169</v>
      </c>
      <c r="C21" s="95" t="n">
        <v>26845.4809919032</v>
      </c>
      <c r="D21" s="95" t="n">
        <v>18184.9289006755</v>
      </c>
      <c r="E21" s="95" t="n">
        <v>6580.94438563788</v>
      </c>
      <c r="F21" s="95" t="n">
        <v>5576.97735468202</v>
      </c>
      <c r="G21" s="95" t="n">
        <v>6027.00716035558</v>
      </c>
      <c r="H21" s="95" t="n">
        <v>8660.55209122772</v>
      </c>
      <c r="I21" s="95" t="n">
        <v>1378.68154736892</v>
      </c>
      <c r="J21" s="95" t="n">
        <v>1239.62398799258</v>
      </c>
      <c r="K21" s="95" t="n">
        <v>6042.24655586622</v>
      </c>
    </row>
    <row r="22" customFormat="false" ht="14.25" hidden="false" customHeight="false" outlineLevel="0" collapsed="false">
      <c r="B22" s="118" t="s">
        <v>170</v>
      </c>
      <c r="C22" s="95" t="n">
        <v>68124.2817716359</v>
      </c>
      <c r="D22" s="95" t="n">
        <v>53155.2266039407</v>
      </c>
      <c r="E22" s="95" t="n">
        <v>4257.27250774013</v>
      </c>
      <c r="F22" s="95" t="n">
        <v>42729.6422408791</v>
      </c>
      <c r="G22" s="95" t="n">
        <v>6168.3118553214</v>
      </c>
      <c r="H22" s="95" t="n">
        <v>14969.0551676953</v>
      </c>
      <c r="I22" s="95" t="n">
        <v>1261.30837014273</v>
      </c>
      <c r="J22" s="95" t="n">
        <v>5833.91311608744</v>
      </c>
      <c r="K22" s="95" t="n">
        <v>7873.83368146511</v>
      </c>
    </row>
    <row r="23" customFormat="false" ht="14.25" hidden="false" customHeight="false" outlineLevel="0" collapsed="false">
      <c r="B23" s="118" t="s">
        <v>171</v>
      </c>
      <c r="C23" s="95" t="n">
        <v>20342.7061673059</v>
      </c>
      <c r="D23" s="95" t="n">
        <v>15428.2236208474</v>
      </c>
      <c r="E23" s="95" t="n">
        <v>3256.88284267592</v>
      </c>
      <c r="F23" s="95" t="n">
        <v>3564.9339218434</v>
      </c>
      <c r="G23" s="95" t="n">
        <v>8606.40685632806</v>
      </c>
      <c r="H23" s="95" t="n">
        <v>4914.48254645854</v>
      </c>
      <c r="I23" s="95" t="n">
        <v>202.31484646071</v>
      </c>
      <c r="J23" s="95" t="n">
        <v>908.329485870201</v>
      </c>
      <c r="K23" s="95" t="n">
        <v>3803.83821412763</v>
      </c>
    </row>
    <row r="24" customFormat="false" ht="14.25" hidden="false" customHeight="false" outlineLevel="0" collapsed="false">
      <c r="B24" s="118" t="s">
        <v>172</v>
      </c>
      <c r="C24" s="95" t="n">
        <v>13904.971412552</v>
      </c>
      <c r="D24" s="95" t="n">
        <v>7097.53377573162</v>
      </c>
      <c r="E24" s="95" t="n">
        <v>1322.96798508902</v>
      </c>
      <c r="F24" s="95" t="n">
        <v>3489.72250797538</v>
      </c>
      <c r="G24" s="95" t="n">
        <v>2284.84328266722</v>
      </c>
      <c r="H24" s="95" t="n">
        <v>6807.43763682042</v>
      </c>
      <c r="I24" s="95" t="n">
        <v>905.713606337037</v>
      </c>
      <c r="J24" s="95" t="n">
        <v>1958.71519844809</v>
      </c>
      <c r="K24" s="95" t="n">
        <v>3943.00883203529</v>
      </c>
    </row>
    <row r="25" customFormat="false" ht="14.25" hidden="false" customHeight="false" outlineLevel="0" collapsed="false">
      <c r="B25" s="118" t="s">
        <v>173</v>
      </c>
      <c r="C25" s="95" t="n">
        <v>40102.5266261678</v>
      </c>
      <c r="D25" s="95" t="n">
        <v>28212.6078103304</v>
      </c>
      <c r="E25" s="95" t="n">
        <v>17441.584724789</v>
      </c>
      <c r="F25" s="95" t="n">
        <v>4858.52738540412</v>
      </c>
      <c r="G25" s="95" t="n">
        <v>5912.49570013732</v>
      </c>
      <c r="H25" s="95" t="n">
        <v>11889.9188158373</v>
      </c>
      <c r="I25" s="95" t="n">
        <v>921.968244888577</v>
      </c>
      <c r="J25" s="95" t="n">
        <v>1453.92424091201</v>
      </c>
      <c r="K25" s="95" t="n">
        <v>9514.02633003673</v>
      </c>
    </row>
    <row r="26" customFormat="false" ht="14.25" hidden="false" customHeight="false" outlineLevel="0" collapsed="false">
      <c r="B26" s="118" t="s">
        <v>174</v>
      </c>
      <c r="C26" s="95" t="n">
        <v>21285.5734247853</v>
      </c>
      <c r="D26" s="95" t="n">
        <v>14650.0942840558</v>
      </c>
      <c r="E26" s="95" t="n">
        <v>6470.0552132396</v>
      </c>
      <c r="F26" s="95" t="n">
        <v>2234.58381715491</v>
      </c>
      <c r="G26" s="95" t="n">
        <v>5945.45525366132</v>
      </c>
      <c r="H26" s="95" t="n">
        <v>6635.47914072943</v>
      </c>
      <c r="I26" s="95" t="n">
        <v>1139.06269189416</v>
      </c>
      <c r="J26" s="95" t="n">
        <v>1127.74366665132</v>
      </c>
      <c r="K26" s="95" t="n">
        <v>4368.67278218395</v>
      </c>
    </row>
    <row r="27" customFormat="false" ht="30.75" hidden="false" customHeight="true" outlineLevel="0" collapsed="false">
      <c r="B27" s="119" t="s">
        <v>175</v>
      </c>
      <c r="C27" s="95" t="n">
        <v>21258.4552157393</v>
      </c>
      <c r="D27" s="95" t="n">
        <v>13619.7191566544</v>
      </c>
      <c r="E27" s="95" t="n">
        <v>2516.63540280976</v>
      </c>
      <c r="F27" s="95" t="n">
        <v>8962.166793665</v>
      </c>
      <c r="G27" s="95" t="n">
        <v>2140.9169601797</v>
      </c>
      <c r="H27" s="95" t="n">
        <v>7638.73605908482</v>
      </c>
      <c r="I27" s="95" t="n">
        <v>469.609234691511</v>
      </c>
      <c r="J27" s="95" t="n">
        <v>1615.13824555366</v>
      </c>
      <c r="K27" s="95" t="n">
        <v>5553.98857883966</v>
      </c>
    </row>
    <row r="28" customFormat="false" ht="13.5" hidden="false" customHeight="false" outlineLevel="0" collapsed="false">
      <c r="B28" s="44"/>
      <c r="C28" s="44"/>
      <c r="D28" s="44"/>
      <c r="E28" s="44"/>
      <c r="F28" s="44"/>
      <c r="G28" s="44"/>
      <c r="H28" s="44"/>
      <c r="I28" s="44"/>
      <c r="J28" s="44"/>
      <c r="K28" s="44"/>
    </row>
    <row r="29" customFormat="false" ht="13.5" hidden="false" customHeight="true" outlineLevel="0" collapsed="false">
      <c r="B29" s="70" t="s">
        <v>163</v>
      </c>
      <c r="C29" s="70"/>
      <c r="D29" s="70"/>
      <c r="E29" s="70"/>
      <c r="F29" s="70"/>
      <c r="G29" s="70"/>
      <c r="H29" s="70"/>
      <c r="I29" s="70"/>
      <c r="J29" s="70"/>
      <c r="K29" s="70"/>
    </row>
    <row r="30" customFormat="false" ht="14.25" hidden="false" customHeight="false" outlineLevel="0" collapsed="false">
      <c r="B30" s="118" t="s">
        <v>176</v>
      </c>
      <c r="C30" s="95" t="n">
        <v>16077.4624246869</v>
      </c>
      <c r="D30" s="95" t="n">
        <v>9538.33056189951</v>
      </c>
      <c r="E30" s="95" t="n">
        <v>1468.01158818143</v>
      </c>
      <c r="F30" s="95" t="n">
        <v>4877.61030821728</v>
      </c>
      <c r="G30" s="95" t="n">
        <v>3192.7086655008</v>
      </c>
      <c r="H30" s="95" t="n">
        <v>6539.13186278739</v>
      </c>
      <c r="I30" s="95" t="n">
        <v>456.673932769184</v>
      </c>
      <c r="J30" s="95" t="n">
        <v>1383.72069521171</v>
      </c>
      <c r="K30" s="95" t="n">
        <v>4698.7372348065</v>
      </c>
    </row>
    <row r="31" customFormat="false" ht="14.25" hidden="false" customHeight="false" outlineLevel="0" collapsed="false">
      <c r="B31" s="118" t="s">
        <v>177</v>
      </c>
      <c r="C31" s="95" t="n">
        <v>53757.6647657775</v>
      </c>
      <c r="D31" s="95" t="n">
        <v>38840.938534779</v>
      </c>
      <c r="E31" s="95" t="n">
        <v>2169.81620859357</v>
      </c>
      <c r="F31" s="95" t="n">
        <v>13705.3072356671</v>
      </c>
      <c r="G31" s="95" t="n">
        <v>22965.8150905183</v>
      </c>
      <c r="H31" s="95" t="n">
        <v>14916.7262309985</v>
      </c>
      <c r="I31" s="95" t="n">
        <v>219.482446803846</v>
      </c>
      <c r="J31" s="95" t="n">
        <v>2335.42446203263</v>
      </c>
      <c r="K31" s="95" t="n">
        <v>12361.8193221621</v>
      </c>
    </row>
    <row r="32" customFormat="false" ht="14.25" hidden="false" customHeight="false" outlineLevel="0" collapsed="false">
      <c r="B32" s="118" t="s">
        <v>178</v>
      </c>
      <c r="C32" s="95" t="n">
        <v>21476.4428318722</v>
      </c>
      <c r="D32" s="95" t="n">
        <v>13650.7338625315</v>
      </c>
      <c r="E32" s="95" t="n">
        <v>2096.66864461414</v>
      </c>
      <c r="F32" s="95" t="n">
        <v>9877.80793783786</v>
      </c>
      <c r="G32" s="95" t="n">
        <v>1676.25728007948</v>
      </c>
      <c r="H32" s="95" t="n">
        <v>7825.70896934068</v>
      </c>
      <c r="I32" s="95" t="n">
        <v>224.332264415549</v>
      </c>
      <c r="J32" s="95" t="n">
        <v>2048.35621134861</v>
      </c>
      <c r="K32" s="95" t="n">
        <v>5553.02049357653</v>
      </c>
    </row>
    <row r="33" customFormat="false" ht="14.25" hidden="false" customHeight="false" outlineLevel="0" collapsed="false">
      <c r="B33" s="118" t="s">
        <v>179</v>
      </c>
      <c r="C33" s="95" t="n">
        <v>8379.94287434461</v>
      </c>
      <c r="D33" s="95" t="n">
        <v>6182.20352216547</v>
      </c>
      <c r="E33" s="95" t="n">
        <v>1503.89294750541</v>
      </c>
      <c r="F33" s="95" t="n">
        <v>3884.56605494556</v>
      </c>
      <c r="G33" s="95" t="n">
        <v>793.744519714508</v>
      </c>
      <c r="H33" s="95" t="n">
        <v>2197.73935217914</v>
      </c>
      <c r="I33" s="95" t="n">
        <v>37.7541221434446</v>
      </c>
      <c r="J33" s="95" t="n">
        <v>779.196636541678</v>
      </c>
      <c r="K33" s="95" t="n">
        <v>1380.78859349401</v>
      </c>
    </row>
    <row r="34" customFormat="false" ht="14.25" hidden="false" customHeight="false" outlineLevel="0" collapsed="false">
      <c r="B34" s="118" t="s">
        <v>180</v>
      </c>
      <c r="C34" s="95" t="n">
        <v>91244.9576500299</v>
      </c>
      <c r="D34" s="95" t="n">
        <v>47073.8463610071</v>
      </c>
      <c r="E34" s="95" t="n">
        <v>12630.4558270813</v>
      </c>
      <c r="F34" s="95" t="n">
        <v>27118.8704589197</v>
      </c>
      <c r="G34" s="95" t="n">
        <v>7324.52007500605</v>
      </c>
      <c r="H34" s="95" t="n">
        <v>44171.1112890227</v>
      </c>
      <c r="I34" s="95" t="n">
        <v>3210.57809466376</v>
      </c>
      <c r="J34" s="95" t="n">
        <v>10242.2718849918</v>
      </c>
      <c r="K34" s="95" t="n">
        <v>30718.2613093671</v>
      </c>
    </row>
    <row r="35" customFormat="false" ht="14.25" hidden="false" customHeight="false" outlineLevel="0" collapsed="false">
      <c r="B35" s="118" t="s">
        <v>181</v>
      </c>
      <c r="C35" s="95" t="n">
        <v>43.4427880707784</v>
      </c>
      <c r="D35" s="95" t="n">
        <v>30.3499158208903</v>
      </c>
      <c r="E35" s="95" t="n">
        <v>15.4826710265531</v>
      </c>
      <c r="F35" s="95" t="n">
        <v>13.8672447943372</v>
      </c>
      <c r="G35" s="95" t="n">
        <v>1</v>
      </c>
      <c r="H35" s="95" t="n">
        <v>13.0928722498882</v>
      </c>
      <c r="I35" s="95"/>
      <c r="J35" s="95"/>
      <c r="K35" s="95" t="n">
        <v>13.0928722498882</v>
      </c>
    </row>
    <row r="36" customFormat="false" ht="13.5" hidden="false" customHeight="false" outlineLevel="0" collapsed="false">
      <c r="B36" s="44"/>
      <c r="C36" s="44"/>
      <c r="D36" s="44"/>
      <c r="E36" s="44"/>
      <c r="F36" s="44"/>
      <c r="G36" s="44"/>
      <c r="H36" s="44"/>
      <c r="I36" s="44"/>
      <c r="J36" s="44"/>
      <c r="K36" s="44"/>
    </row>
    <row r="37" customFormat="false" ht="13.5" hidden="false" customHeight="true" outlineLevel="0" collapsed="false">
      <c r="B37" s="70" t="s">
        <v>164</v>
      </c>
      <c r="C37" s="70"/>
      <c r="D37" s="70"/>
      <c r="E37" s="70"/>
      <c r="F37" s="70"/>
      <c r="G37" s="70"/>
      <c r="H37" s="70"/>
      <c r="I37" s="70"/>
      <c r="J37" s="70"/>
      <c r="K37" s="70"/>
    </row>
    <row r="38" customFormat="false" ht="14.25" hidden="false" customHeight="false" outlineLevel="0" collapsed="false">
      <c r="B38" s="118" t="s">
        <v>182</v>
      </c>
      <c r="C38" s="95" t="n">
        <v>10558.640451104</v>
      </c>
      <c r="D38" s="95" t="n">
        <v>6617.97141096648</v>
      </c>
      <c r="E38" s="95" t="n">
        <v>827.925995350914</v>
      </c>
      <c r="F38" s="95" t="n">
        <v>3501.94429828541</v>
      </c>
      <c r="G38" s="95" t="n">
        <v>2288.10111733016</v>
      </c>
      <c r="H38" s="95" t="n">
        <v>3940.66904013754</v>
      </c>
      <c r="I38" s="95" t="n">
        <v>255.017234861483</v>
      </c>
      <c r="J38" s="95" t="n">
        <v>1726.40891552755</v>
      </c>
      <c r="K38" s="95" t="n">
        <v>1959.24288974851</v>
      </c>
    </row>
    <row r="39" customFormat="false" ht="14.25" hidden="false" customHeight="false" outlineLevel="0" collapsed="false">
      <c r="B39" s="118" t="s">
        <v>183</v>
      </c>
      <c r="C39" s="95" t="n">
        <v>2735.48457195792</v>
      </c>
      <c r="D39" s="95" t="n">
        <v>2302.40241717</v>
      </c>
      <c r="E39" s="95" t="n">
        <v>1281.29969012376</v>
      </c>
      <c r="F39" s="95" t="n">
        <v>529.372724728851</v>
      </c>
      <c r="G39" s="95" t="n">
        <v>491.730002317388</v>
      </c>
      <c r="H39" s="95" t="n">
        <v>433.082154787923</v>
      </c>
      <c r="I39" s="95" t="n">
        <v>98.8949874672168</v>
      </c>
      <c r="J39" s="95" t="n">
        <v>2.66542510792467</v>
      </c>
      <c r="K39" s="95" t="n">
        <v>331.521742212781</v>
      </c>
    </row>
    <row r="40" customFormat="false" ht="14.25" hidden="false" customHeight="false" outlineLevel="0" collapsed="false">
      <c r="B40" s="118" t="s">
        <v>184</v>
      </c>
      <c r="C40" s="95" t="n">
        <v>7961.069612973</v>
      </c>
      <c r="D40" s="95" t="n">
        <v>6205.48147475374</v>
      </c>
      <c r="E40" s="95" t="n">
        <v>355.586988101109</v>
      </c>
      <c r="F40" s="95" t="n">
        <v>5340.98176041342</v>
      </c>
      <c r="G40" s="95" t="n">
        <v>508.912726239205</v>
      </c>
      <c r="H40" s="95" t="n">
        <v>1755.58813821926</v>
      </c>
      <c r="I40" s="95" t="n">
        <v>1</v>
      </c>
      <c r="J40" s="95" t="n">
        <v>327.755990114803</v>
      </c>
      <c r="K40" s="95" t="n">
        <v>1426.83214810446</v>
      </c>
    </row>
    <row r="41" customFormat="false" ht="14.25" hidden="false" customHeight="false" outlineLevel="0" collapsed="false">
      <c r="B41" s="118" t="s">
        <v>185</v>
      </c>
      <c r="C41" s="95" t="n">
        <v>2285.50729777014</v>
      </c>
      <c r="D41" s="95" t="n">
        <v>1323.429681391</v>
      </c>
      <c r="E41" s="95" t="n">
        <v>61.6770516144918</v>
      </c>
      <c r="F41" s="95" t="n">
        <v>944.301123000588</v>
      </c>
      <c r="G41" s="95" t="n">
        <v>317.451506775922</v>
      </c>
      <c r="H41" s="95" t="n">
        <v>962.07761637914</v>
      </c>
      <c r="I41" s="95"/>
      <c r="J41" s="95" t="n">
        <v>267.711358608406</v>
      </c>
      <c r="K41" s="95" t="n">
        <v>694.366257770734</v>
      </c>
    </row>
    <row r="42" customFormat="false" ht="14.25" hidden="false" customHeight="false" outlineLevel="0" collapsed="false">
      <c r="B42" s="118" t="s">
        <v>186</v>
      </c>
      <c r="C42" s="95" t="n">
        <v>18181.5057467225</v>
      </c>
      <c r="D42" s="95" t="n">
        <v>11289.1660860891</v>
      </c>
      <c r="E42" s="95" t="n">
        <v>1288.78350891695</v>
      </c>
      <c r="F42" s="95" t="n">
        <v>5170.0448671697</v>
      </c>
      <c r="G42" s="95" t="n">
        <v>4830.33771000249</v>
      </c>
      <c r="H42" s="95" t="n">
        <v>6892.33966063334</v>
      </c>
      <c r="I42" s="95" t="n">
        <v>641.794900266919</v>
      </c>
      <c r="J42" s="95" t="n">
        <v>1061.81679627959</v>
      </c>
      <c r="K42" s="95" t="n">
        <v>5188.72796408683</v>
      </c>
    </row>
    <row r="43" customFormat="false" ht="14.25" hidden="false" customHeight="false" outlineLevel="0" collapsed="false">
      <c r="B43" s="118" t="s">
        <v>187</v>
      </c>
      <c r="C43" s="95" t="n">
        <v>6942.07041762623</v>
      </c>
      <c r="D43" s="95" t="n">
        <v>4448.77206002009</v>
      </c>
      <c r="E43" s="95" t="n">
        <v>251.827194307849</v>
      </c>
      <c r="F43" s="95" t="n">
        <v>3502.18983269602</v>
      </c>
      <c r="G43" s="95" t="n">
        <v>694.755033016226</v>
      </c>
      <c r="H43" s="95" t="n">
        <v>2493.29835760613</v>
      </c>
      <c r="I43" s="95" t="n">
        <v>217.88587656383</v>
      </c>
      <c r="J43" s="95" t="n">
        <v>61.141337815459</v>
      </c>
      <c r="K43" s="95" t="n">
        <v>2214.27114322685</v>
      </c>
    </row>
    <row r="44" customFormat="false" ht="14.25" hidden="false" customHeight="false" outlineLevel="0" collapsed="false">
      <c r="B44" s="47"/>
      <c r="C44" s="47"/>
      <c r="D44" s="47"/>
      <c r="E44" s="47"/>
      <c r="F44" s="47"/>
      <c r="G44" s="47"/>
      <c r="H44" s="47"/>
      <c r="I44" s="47"/>
      <c r="J44" s="47"/>
      <c r="K44" s="47"/>
    </row>
    <row r="45" customFormat="false" ht="14.25" hidden="false" customHeight="true" outlineLevel="0" collapsed="false">
      <c r="B45" s="33" t="s">
        <v>189</v>
      </c>
      <c r="C45" s="33"/>
      <c r="D45" s="33"/>
      <c r="E45" s="33"/>
      <c r="F45" s="33"/>
      <c r="G45" s="33"/>
      <c r="H45" s="33"/>
      <c r="I45" s="33"/>
      <c r="J45" s="33"/>
      <c r="K45" s="33"/>
    </row>
  </sheetData>
  <mergeCells count="16">
    <mergeCell ref="B6:P6"/>
    <mergeCell ref="B7:P7"/>
    <mergeCell ref="B8:B10"/>
    <mergeCell ref="C8:C10"/>
    <mergeCell ref="D8:K8"/>
    <mergeCell ref="D9:D10"/>
    <mergeCell ref="E9:G9"/>
    <mergeCell ref="H9:H10"/>
    <mergeCell ref="I9:K9"/>
    <mergeCell ref="B15:K15"/>
    <mergeCell ref="B16:K16"/>
    <mergeCell ref="B28:K28"/>
    <mergeCell ref="B29:K29"/>
    <mergeCell ref="B36:K36"/>
    <mergeCell ref="B37:K37"/>
    <mergeCell ref="B45:K45"/>
  </mergeCells>
  <hyperlinks>
    <hyperlink ref="M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O44"/>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C10" activeCellId="0" sqref="C10"/>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0" min="3" style="11" width="13.75"/>
    <col collapsed="false" customWidth="true" hidden="false" outlineLevel="0" max="14" min="11" style="11" width="8.25"/>
    <col collapsed="false" customWidth="true" hidden="false" outlineLevel="0" max="15" min="15" style="11" width="10.13"/>
    <col collapsed="false" customWidth="false" hidden="false" outlineLevel="0" max="1024" min="16"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c r="N6" s="15"/>
      <c r="O6" s="15"/>
    </row>
    <row r="7" customFormat="false" ht="33.75" hidden="false" customHeight="true" outlineLevel="0" collapsed="false">
      <c r="B7" s="15"/>
      <c r="C7" s="15"/>
      <c r="D7" s="15"/>
      <c r="E7" s="15"/>
      <c r="F7" s="15"/>
      <c r="G7" s="15"/>
      <c r="H7" s="15"/>
      <c r="I7" s="15"/>
      <c r="J7" s="15"/>
      <c r="K7" s="15"/>
      <c r="L7" s="15"/>
      <c r="M7" s="15"/>
      <c r="N7" s="15"/>
      <c r="O7" s="15"/>
    </row>
    <row r="8" customFormat="false" ht="33.75" hidden="false" customHeight="true" outlineLevel="0" collapsed="false">
      <c r="B8" s="56" t="s">
        <v>149</v>
      </c>
      <c r="C8" s="56" t="s">
        <v>350</v>
      </c>
      <c r="D8" s="44" t="s">
        <v>351</v>
      </c>
      <c r="E8" s="44"/>
      <c r="F8" s="44"/>
      <c r="G8" s="44"/>
      <c r="H8" s="44"/>
      <c r="I8" s="44"/>
      <c r="J8" s="44"/>
      <c r="L8" s="18" t="s">
        <v>151</v>
      </c>
    </row>
    <row r="9" customFormat="false" ht="33.75" hidden="false" customHeight="true" outlineLevel="0" collapsed="false">
      <c r="B9" s="56"/>
      <c r="C9" s="56"/>
      <c r="D9" s="44" t="s">
        <v>362</v>
      </c>
      <c r="E9" s="44" t="s">
        <v>363</v>
      </c>
      <c r="F9" s="44" t="s">
        <v>364</v>
      </c>
      <c r="G9" s="44" t="s">
        <v>365</v>
      </c>
      <c r="H9" s="44" t="s">
        <v>366</v>
      </c>
      <c r="I9" s="44" t="s">
        <v>367</v>
      </c>
      <c r="J9" s="44" t="s">
        <v>368</v>
      </c>
      <c r="L9" s="20"/>
    </row>
    <row r="10" customFormat="false" ht="13.5" hidden="false" customHeight="false" outlineLevel="0" collapsed="false">
      <c r="B10" s="117" t="s">
        <v>161</v>
      </c>
      <c r="C10" s="120" t="n">
        <f aca="false">+SUM(D10:J10)</f>
        <v>4066929.74945815</v>
      </c>
      <c r="D10" s="114" t="n">
        <v>258615.686732603</v>
      </c>
      <c r="E10" s="114" t="n">
        <v>607356.248203028</v>
      </c>
      <c r="F10" s="114" t="n">
        <v>388444.722015938</v>
      </c>
      <c r="G10" s="114" t="n">
        <v>121678.378931808</v>
      </c>
      <c r="H10" s="114" t="n">
        <v>1490971.72071632</v>
      </c>
      <c r="I10" s="114" t="n">
        <v>948864.406214306</v>
      </c>
      <c r="J10" s="114" t="n">
        <v>250998.586644143</v>
      </c>
      <c r="L10" s="20"/>
    </row>
    <row r="11" customFormat="false" ht="14.25" hidden="false" customHeight="false" outlineLevel="0" collapsed="false">
      <c r="B11" s="118" t="s">
        <v>162</v>
      </c>
      <c r="C11" s="121" t="n">
        <f aca="false">+SUM(D11:J11)</f>
        <v>2110972.99805216</v>
      </c>
      <c r="D11" s="95" t="n">
        <v>117103.342672704</v>
      </c>
      <c r="E11" s="95" t="n">
        <v>95065.3946554647</v>
      </c>
      <c r="F11" s="95" t="n">
        <v>359525.791133936</v>
      </c>
      <c r="G11" s="95" t="n">
        <v>83296.8730947204</v>
      </c>
      <c r="H11" s="95" t="n">
        <v>751927.000814839</v>
      </c>
      <c r="I11" s="95" t="n">
        <v>626897.900502884</v>
      </c>
      <c r="J11" s="95" t="n">
        <v>77156.6951776102</v>
      </c>
      <c r="L11" s="20"/>
    </row>
    <row r="12" customFormat="false" ht="14.25" hidden="false" customHeight="false" outlineLevel="0" collapsed="false">
      <c r="B12" s="118" t="s">
        <v>163</v>
      </c>
      <c r="C12" s="121" t="n">
        <f aca="false">+SUM(D12:J12)</f>
        <v>1591389.84659622</v>
      </c>
      <c r="D12" s="95" t="n">
        <v>108319.949688282</v>
      </c>
      <c r="E12" s="95" t="n">
        <v>467360.010604621</v>
      </c>
      <c r="F12" s="95" t="n">
        <v>12882.5331730417</v>
      </c>
      <c r="G12" s="95" t="n">
        <v>32558.2823470417</v>
      </c>
      <c r="H12" s="95" t="n">
        <v>594950.956815768</v>
      </c>
      <c r="I12" s="95" t="n">
        <v>283560.804550045</v>
      </c>
      <c r="J12" s="95" t="n">
        <v>91757.3094174244</v>
      </c>
    </row>
    <row r="13" customFormat="false" ht="14.25" hidden="false" customHeight="false" outlineLevel="0" collapsed="false">
      <c r="B13" s="118" t="s">
        <v>164</v>
      </c>
      <c r="C13" s="121" t="n">
        <f aca="false">+SUM(D13:J13)</f>
        <v>364566.904809764</v>
      </c>
      <c r="D13" s="95" t="n">
        <v>33192.3943716167</v>
      </c>
      <c r="E13" s="95" t="n">
        <v>44930.8429429416</v>
      </c>
      <c r="F13" s="95" t="n">
        <v>16036.3977089599</v>
      </c>
      <c r="G13" s="95" t="n">
        <v>5823.22349004546</v>
      </c>
      <c r="H13" s="95" t="n">
        <v>144093.763085716</v>
      </c>
      <c r="I13" s="95" t="n">
        <v>38405.7011613756</v>
      </c>
      <c r="J13" s="95" t="n">
        <v>82084.5820491087</v>
      </c>
    </row>
    <row r="14" customFormat="false" ht="13.5" hidden="false" customHeight="false" outlineLevel="0" collapsed="false">
      <c r="B14" s="44"/>
      <c r="C14" s="44"/>
      <c r="D14" s="44"/>
      <c r="E14" s="44"/>
      <c r="F14" s="44"/>
      <c r="G14" s="44"/>
      <c r="H14" s="44"/>
      <c r="I14" s="44"/>
      <c r="J14" s="44"/>
    </row>
    <row r="15" customFormat="false" ht="13.5" hidden="false" customHeight="true" outlineLevel="0" collapsed="false">
      <c r="B15" s="70" t="s">
        <v>162</v>
      </c>
      <c r="C15" s="70"/>
      <c r="D15" s="70"/>
      <c r="E15" s="70"/>
      <c r="F15" s="70"/>
      <c r="G15" s="70"/>
      <c r="H15" s="70"/>
      <c r="I15" s="70"/>
      <c r="J15" s="70"/>
    </row>
    <row r="16" customFormat="false" ht="14.25" hidden="false" customHeight="false" outlineLevel="0" collapsed="false">
      <c r="B16" s="118" t="s">
        <v>165</v>
      </c>
      <c r="C16" s="121" t="n">
        <f aca="false">+SUM(D16:J16)</f>
        <v>349816.791357369</v>
      </c>
      <c r="D16" s="95" t="n">
        <v>7614.00000035615</v>
      </c>
      <c r="E16" s="95" t="n">
        <v>10504.7105539677</v>
      </c>
      <c r="F16" s="95" t="n">
        <v>62375.3395203784</v>
      </c>
      <c r="G16" s="95" t="n">
        <v>6265.4555491379</v>
      </c>
      <c r="H16" s="95" t="n">
        <v>127729.325903962</v>
      </c>
      <c r="I16" s="95" t="n">
        <v>131240.364076087</v>
      </c>
      <c r="J16" s="95" t="n">
        <v>4087.59575347966</v>
      </c>
    </row>
    <row r="17" customFormat="false" ht="14.25" hidden="false" customHeight="false" outlineLevel="0" collapsed="false">
      <c r="B17" s="118" t="s">
        <v>166</v>
      </c>
      <c r="C17" s="121" t="n">
        <f aca="false">+SUM(D17:J17)</f>
        <v>153802.156622741</v>
      </c>
      <c r="D17" s="95" t="n">
        <v>23599.1750014187</v>
      </c>
      <c r="E17" s="95" t="n">
        <v>6486.95434432004</v>
      </c>
      <c r="F17" s="95" t="n">
        <v>6726.74835121382</v>
      </c>
      <c r="G17" s="95" t="n">
        <v>2753.48810727123</v>
      </c>
      <c r="H17" s="95" t="n">
        <v>73709.4985631857</v>
      </c>
      <c r="I17" s="95" t="n">
        <v>37700.8590950549</v>
      </c>
      <c r="J17" s="95" t="n">
        <v>2825.43316027706</v>
      </c>
    </row>
    <row r="18" customFormat="false" ht="14.25" hidden="false" customHeight="false" outlineLevel="0" collapsed="false">
      <c r="B18" s="118" t="s">
        <v>167</v>
      </c>
      <c r="C18" s="121" t="n">
        <f aca="false">+SUM(D18:J18)</f>
        <v>126177.423886562</v>
      </c>
      <c r="D18" s="95" t="n">
        <v>2376.20345188352</v>
      </c>
      <c r="E18" s="95" t="n">
        <v>415.863183768652</v>
      </c>
      <c r="F18" s="95" t="n">
        <v>14911.197860895</v>
      </c>
      <c r="G18" s="95" t="n">
        <v>2589.64845655896</v>
      </c>
      <c r="H18" s="95" t="n">
        <v>57321.9859278433</v>
      </c>
      <c r="I18" s="95" t="n">
        <v>46489.1843770378</v>
      </c>
      <c r="J18" s="95" t="n">
        <v>2073.34062857436</v>
      </c>
    </row>
    <row r="19" customFormat="false" ht="14.25" hidden="false" customHeight="false" outlineLevel="0" collapsed="false">
      <c r="B19" s="118" t="s">
        <v>168</v>
      </c>
      <c r="C19" s="121" t="n">
        <f aca="false">+SUM(D19:J19)</f>
        <v>76838.6084219897</v>
      </c>
      <c r="D19" s="95" t="n">
        <v>2622.81397164793</v>
      </c>
      <c r="E19" s="95" t="n">
        <v>1696.00578744902</v>
      </c>
      <c r="F19" s="95" t="n">
        <v>28207.0767698512</v>
      </c>
      <c r="G19" s="95" t="n">
        <v>6025.6654362834</v>
      </c>
      <c r="H19" s="95" t="n">
        <v>20900.0983997658</v>
      </c>
      <c r="I19" s="95" t="n">
        <v>12410.6003883962</v>
      </c>
      <c r="J19" s="95" t="n">
        <v>4976.34766859611</v>
      </c>
    </row>
    <row r="20" customFormat="false" ht="14.25" hidden="false" customHeight="false" outlineLevel="0" collapsed="false">
      <c r="B20" s="118" t="s">
        <v>169</v>
      </c>
      <c r="C20" s="121" t="n">
        <f aca="false">+SUM(D20:J20)</f>
        <v>267713.231591588</v>
      </c>
      <c r="D20" s="95" t="n">
        <v>9396.29297150562</v>
      </c>
      <c r="E20" s="95" t="n">
        <v>3774.97313820349</v>
      </c>
      <c r="F20" s="95" t="n">
        <v>59876.6551562674</v>
      </c>
      <c r="G20" s="95" t="n">
        <v>13686.3450967365</v>
      </c>
      <c r="H20" s="95" t="n">
        <v>93482.2677889527</v>
      </c>
      <c r="I20" s="95" t="n">
        <v>76184.9400477679</v>
      </c>
      <c r="J20" s="95" t="n">
        <v>11311.7573921545</v>
      </c>
    </row>
    <row r="21" customFormat="false" ht="14.25" hidden="false" customHeight="false" outlineLevel="0" collapsed="false">
      <c r="B21" s="118" t="s">
        <v>170</v>
      </c>
      <c r="C21" s="121" t="n">
        <f aca="false">+SUM(D21:J21)</f>
        <v>282085.364912356</v>
      </c>
      <c r="D21" s="95" t="n">
        <v>23401.6551091271</v>
      </c>
      <c r="E21" s="95" t="n">
        <v>1072.83221177626</v>
      </c>
      <c r="F21" s="95" t="n">
        <v>36716.7966910552</v>
      </c>
      <c r="G21" s="95" t="n">
        <v>6420.07952787857</v>
      </c>
      <c r="H21" s="95" t="n">
        <v>93120.5059524263</v>
      </c>
      <c r="I21" s="95" t="n">
        <v>119543.028859978</v>
      </c>
      <c r="J21" s="95" t="n">
        <v>1810.4665601145</v>
      </c>
    </row>
    <row r="22" customFormat="false" ht="14.25" hidden="false" customHeight="false" outlineLevel="0" collapsed="false">
      <c r="B22" s="118" t="s">
        <v>171</v>
      </c>
      <c r="C22" s="121" t="n">
        <f aca="false">+SUM(D22:J22)</f>
        <v>113891.764886699</v>
      </c>
      <c r="D22" s="95" t="n">
        <v>4746.40420391974</v>
      </c>
      <c r="E22" s="95" t="n">
        <v>7745.53825202035</v>
      </c>
      <c r="F22" s="95" t="n">
        <v>9252.38886921091</v>
      </c>
      <c r="G22" s="95" t="n">
        <v>3553.19763944259</v>
      </c>
      <c r="H22" s="95" t="n">
        <v>44721.6254667932</v>
      </c>
      <c r="I22" s="95" t="n">
        <v>36070.3041477921</v>
      </c>
      <c r="J22" s="95" t="n">
        <v>7802.30630751962</v>
      </c>
    </row>
    <row r="23" customFormat="false" ht="14.25" hidden="false" customHeight="false" outlineLevel="0" collapsed="false">
      <c r="B23" s="118" t="s">
        <v>172</v>
      </c>
      <c r="C23" s="121" t="n">
        <f aca="false">+SUM(D23:J23)</f>
        <v>155607.760231653</v>
      </c>
      <c r="D23" s="95" t="n">
        <v>17438.568188189</v>
      </c>
      <c r="E23" s="95" t="n">
        <v>26496.8647143009</v>
      </c>
      <c r="F23" s="95" t="n">
        <v>6772.63097893743</v>
      </c>
      <c r="G23" s="95" t="n">
        <v>1063.15720158563</v>
      </c>
      <c r="H23" s="95" t="n">
        <v>44203.8887880411</v>
      </c>
      <c r="I23" s="95" t="n">
        <v>58692.4797000369</v>
      </c>
      <c r="J23" s="95" t="n">
        <v>940.17066056169</v>
      </c>
    </row>
    <row r="24" customFormat="false" ht="14.25" hidden="false" customHeight="false" outlineLevel="0" collapsed="false">
      <c r="B24" s="118" t="s">
        <v>173</v>
      </c>
      <c r="C24" s="121" t="n">
        <f aca="false">+SUM(D24:J24)</f>
        <v>279928.675047212</v>
      </c>
      <c r="D24" s="95" t="n">
        <v>10766.1918194899</v>
      </c>
      <c r="E24" s="95" t="n">
        <v>8746.44695876436</v>
      </c>
      <c r="F24" s="95" t="n">
        <v>84936.0357977948</v>
      </c>
      <c r="G24" s="95" t="n">
        <v>21833.7261243708</v>
      </c>
      <c r="H24" s="95" t="n">
        <v>93908.6253775504</v>
      </c>
      <c r="I24" s="95" t="n">
        <v>40674.8885851944</v>
      </c>
      <c r="J24" s="95" t="n">
        <v>19062.7603840473</v>
      </c>
    </row>
    <row r="25" customFormat="false" ht="14.25" hidden="false" customHeight="false" outlineLevel="0" collapsed="false">
      <c r="B25" s="118" t="s">
        <v>174</v>
      </c>
      <c r="C25" s="121" t="n">
        <f aca="false">+SUM(D25:J25)</f>
        <v>179287.480196614</v>
      </c>
      <c r="D25" s="95" t="n">
        <v>9366.59151148387</v>
      </c>
      <c r="E25" s="95" t="n">
        <v>813.169495627843</v>
      </c>
      <c r="F25" s="95" t="n">
        <v>40940.3672398363</v>
      </c>
      <c r="G25" s="95" t="n">
        <v>6352.58951529407</v>
      </c>
      <c r="H25" s="95" t="n">
        <v>61378.2133122912</v>
      </c>
      <c r="I25" s="95" t="n">
        <v>54348.6067250961</v>
      </c>
      <c r="J25" s="95" t="n">
        <v>6087.94239698428</v>
      </c>
    </row>
    <row r="26" customFormat="false" ht="30.75" hidden="false" customHeight="true" outlineLevel="0" collapsed="false">
      <c r="B26" s="119" t="s">
        <v>175</v>
      </c>
      <c r="C26" s="121" t="n">
        <f aca="false">+SUM(D26:J26)</f>
        <v>125823.740897373</v>
      </c>
      <c r="D26" s="95" t="n">
        <v>5775.44644368216</v>
      </c>
      <c r="E26" s="95" t="n">
        <v>27312.0360152661</v>
      </c>
      <c r="F26" s="95" t="n">
        <v>8810.55389849523</v>
      </c>
      <c r="G26" s="95" t="n">
        <v>12753.5204401608</v>
      </c>
      <c r="H26" s="95" t="n">
        <v>41450.9653340262</v>
      </c>
      <c r="I26" s="95" t="n">
        <v>13542.6445004416</v>
      </c>
      <c r="J26" s="95" t="n">
        <v>16178.5742653012</v>
      </c>
    </row>
    <row r="27" customFormat="false" ht="13.5" hidden="false" customHeight="false" outlineLevel="0" collapsed="false">
      <c r="B27" s="44"/>
      <c r="C27" s="44"/>
      <c r="D27" s="44"/>
      <c r="E27" s="44"/>
      <c r="F27" s="44"/>
      <c r="G27" s="44"/>
      <c r="H27" s="44"/>
      <c r="I27" s="44"/>
      <c r="J27" s="44"/>
    </row>
    <row r="28" customFormat="false" ht="13.5" hidden="false" customHeight="true" outlineLevel="0" collapsed="false">
      <c r="B28" s="70" t="s">
        <v>163</v>
      </c>
      <c r="C28" s="70"/>
      <c r="D28" s="70"/>
      <c r="E28" s="70"/>
      <c r="F28" s="70"/>
      <c r="G28" s="70"/>
      <c r="H28" s="70"/>
      <c r="I28" s="70"/>
      <c r="J28" s="70"/>
    </row>
    <row r="29" customFormat="false" ht="14.25" hidden="false" customHeight="false" outlineLevel="0" collapsed="false">
      <c r="B29" s="118" t="s">
        <v>176</v>
      </c>
      <c r="C29" s="121" t="n">
        <f aca="false">+SUM(D29:J29)</f>
        <v>139202.156249203</v>
      </c>
      <c r="D29" s="95" t="n">
        <v>10751.8748293493</v>
      </c>
      <c r="E29" s="95" t="n">
        <v>66111.5309744727</v>
      </c>
      <c r="F29" s="95" t="n">
        <v>12586.0952527587</v>
      </c>
      <c r="G29" s="95" t="n">
        <v>3005.25420615114</v>
      </c>
      <c r="H29" s="95" t="n">
        <v>28307.8793220601</v>
      </c>
      <c r="I29" s="95" t="n">
        <v>12581.3164544517</v>
      </c>
      <c r="J29" s="95" t="n">
        <v>5858.20520995934</v>
      </c>
    </row>
    <row r="30" customFormat="false" ht="14.25" hidden="false" customHeight="false" outlineLevel="0" collapsed="false">
      <c r="B30" s="118" t="s">
        <v>177</v>
      </c>
      <c r="C30" s="121" t="n">
        <f aca="false">+SUM(D30:J30)</f>
        <v>272109.660004675</v>
      </c>
      <c r="D30" s="95" t="n">
        <v>23783.7818789182</v>
      </c>
      <c r="E30" s="95" t="n">
        <v>78594.9721811706</v>
      </c>
      <c r="F30" s="95" t="n">
        <v>103.415476332597</v>
      </c>
      <c r="G30" s="95" t="n">
        <v>6525.99436022274</v>
      </c>
      <c r="H30" s="95" t="n">
        <v>113910.087945454</v>
      </c>
      <c r="I30" s="95" t="n">
        <v>32694.0651753737</v>
      </c>
      <c r="J30" s="95" t="n">
        <v>16497.3429872031</v>
      </c>
    </row>
    <row r="31" customFormat="false" ht="14.25" hidden="false" customHeight="false" outlineLevel="0" collapsed="false">
      <c r="B31" s="118" t="s">
        <v>178</v>
      </c>
      <c r="C31" s="121" t="n">
        <f aca="false">+SUM(D31:J31)</f>
        <v>241109.220635423</v>
      </c>
      <c r="D31" s="95" t="n">
        <v>9323.08914355157</v>
      </c>
      <c r="E31" s="95" t="n">
        <v>66783.7620133811</v>
      </c>
      <c r="F31" s="95" t="n">
        <v>8</v>
      </c>
      <c r="G31" s="95" t="n">
        <v>5646.51115689725</v>
      </c>
      <c r="H31" s="95" t="n">
        <v>103362.395534537</v>
      </c>
      <c r="I31" s="95" t="n">
        <v>48410.6448608394</v>
      </c>
      <c r="J31" s="95" t="n">
        <v>7574.8179262163</v>
      </c>
    </row>
    <row r="32" customFormat="false" ht="14.25" hidden="false" customHeight="false" outlineLevel="0" collapsed="false">
      <c r="B32" s="118" t="s">
        <v>179</v>
      </c>
      <c r="C32" s="121" t="n">
        <f aca="false">+SUM(D32:J32)</f>
        <v>75500.8354152969</v>
      </c>
      <c r="D32" s="95" t="n">
        <v>2865.48477127379</v>
      </c>
      <c r="E32" s="95" t="n">
        <v>24415.8082581448</v>
      </c>
      <c r="F32" s="95" t="n">
        <v>185.022443950375</v>
      </c>
      <c r="G32" s="95" t="n">
        <v>881.150452259169</v>
      </c>
      <c r="H32" s="95" t="n">
        <v>31800.9242769612</v>
      </c>
      <c r="I32" s="95" t="n">
        <v>12849.3565792987</v>
      </c>
      <c r="J32" s="95" t="n">
        <v>2503.08863340882</v>
      </c>
    </row>
    <row r="33" customFormat="false" ht="14.25" hidden="false" customHeight="false" outlineLevel="0" collapsed="false">
      <c r="B33" s="118" t="s">
        <v>180</v>
      </c>
      <c r="C33" s="121" t="n">
        <f aca="false">+SUM(D33:J33)</f>
        <v>862481.955241703</v>
      </c>
      <c r="D33" s="95" t="n">
        <v>61344.7150677541</v>
      </c>
      <c r="E33" s="95" t="n">
        <v>231138.78223679</v>
      </c>
      <c r="F33" s="95"/>
      <c r="G33" s="95" t="n">
        <v>16495.9377376988</v>
      </c>
      <c r="H33" s="95" t="n">
        <v>317309.880529608</v>
      </c>
      <c r="I33" s="95" t="n">
        <v>176868.785009215</v>
      </c>
      <c r="J33" s="95" t="n">
        <v>59323.8546606368</v>
      </c>
    </row>
    <row r="34" customFormat="false" ht="14.25" hidden="false" customHeight="false" outlineLevel="0" collapsed="false">
      <c r="B34" s="118" t="s">
        <v>181</v>
      </c>
      <c r="C34" s="121" t="n">
        <f aca="false">+SUM(D34:J34)</f>
        <v>986.019049923796</v>
      </c>
      <c r="D34" s="95" t="n">
        <v>251.003997434854</v>
      </c>
      <c r="E34" s="95" t="n">
        <v>315.15494066216</v>
      </c>
      <c r="F34" s="95"/>
      <c r="G34" s="95" t="n">
        <v>3.43443381255999</v>
      </c>
      <c r="H34" s="95" t="n">
        <v>259.789207146914</v>
      </c>
      <c r="I34" s="95" t="n">
        <v>156.636470867308</v>
      </c>
      <c r="J34" s="95"/>
    </row>
    <row r="35" customFormat="false" ht="13.5" hidden="false" customHeight="false" outlineLevel="0" collapsed="false">
      <c r="B35" s="44"/>
      <c r="C35" s="44"/>
      <c r="D35" s="44"/>
      <c r="E35" s="44"/>
      <c r="F35" s="44"/>
      <c r="G35" s="44"/>
      <c r="H35" s="44"/>
      <c r="I35" s="44"/>
      <c r="J35" s="44"/>
    </row>
    <row r="36" customFormat="false" ht="13.5" hidden="false" customHeight="true" outlineLevel="0" collapsed="false">
      <c r="B36" s="70" t="s">
        <v>164</v>
      </c>
      <c r="C36" s="70"/>
      <c r="D36" s="70"/>
      <c r="E36" s="70"/>
      <c r="F36" s="70"/>
      <c r="G36" s="70"/>
      <c r="H36" s="70"/>
      <c r="I36" s="70"/>
      <c r="J36" s="70"/>
    </row>
    <row r="37" customFormat="false" ht="14.25" hidden="false" customHeight="false" outlineLevel="0" collapsed="false">
      <c r="B37" s="118" t="s">
        <v>182</v>
      </c>
      <c r="C37" s="121" t="n">
        <f aca="false">+SUM(D37:J37)</f>
        <v>105569.251917169</v>
      </c>
      <c r="D37" s="95" t="n">
        <v>13891.1450426686</v>
      </c>
      <c r="E37" s="95" t="n">
        <v>1136.63371202988</v>
      </c>
      <c r="F37" s="95" t="n">
        <v>1082.95196839172</v>
      </c>
      <c r="G37" s="95" t="n">
        <v>935.933637507987</v>
      </c>
      <c r="H37" s="95" t="n">
        <v>28662.1653956749</v>
      </c>
      <c r="I37" s="95" t="n">
        <v>9030.93529045273</v>
      </c>
      <c r="J37" s="95" t="n">
        <v>50829.4868704435</v>
      </c>
    </row>
    <row r="38" customFormat="false" ht="14.25" hidden="false" customHeight="false" outlineLevel="0" collapsed="false">
      <c r="B38" s="118" t="s">
        <v>183</v>
      </c>
      <c r="C38" s="121" t="n">
        <f aca="false">+SUM(D38:J38)</f>
        <v>28390.866924044</v>
      </c>
      <c r="D38" s="95" t="n">
        <v>1746.43205827513</v>
      </c>
      <c r="E38" s="95" t="n">
        <v>1272.98605666039</v>
      </c>
      <c r="F38" s="95" t="n">
        <v>6989.37950249622</v>
      </c>
      <c r="G38" s="95" t="n">
        <v>2483.71810114931</v>
      </c>
      <c r="H38" s="95" t="n">
        <v>12812.4629735712</v>
      </c>
      <c r="I38" s="95" t="n">
        <v>1110.1267823904</v>
      </c>
      <c r="J38" s="95" t="n">
        <v>1975.76144950135</v>
      </c>
    </row>
    <row r="39" customFormat="false" ht="14.25" hidden="false" customHeight="false" outlineLevel="0" collapsed="false">
      <c r="B39" s="118" t="s">
        <v>184</v>
      </c>
      <c r="C39" s="121" t="n">
        <f aca="false">+SUM(D39:J39)</f>
        <v>53145.4155281755</v>
      </c>
      <c r="D39" s="95" t="n">
        <v>7362.77660333309</v>
      </c>
      <c r="E39" s="95" t="n">
        <v>10655.5582223461</v>
      </c>
      <c r="F39" s="95" t="n">
        <v>3041.85983945285</v>
      </c>
      <c r="G39" s="95" t="n">
        <v>600.012707519616</v>
      </c>
      <c r="H39" s="95" t="n">
        <v>23079.9017651695</v>
      </c>
      <c r="I39" s="95" t="n">
        <v>6343.48945178224</v>
      </c>
      <c r="J39" s="95" t="n">
        <v>2061.81693857204</v>
      </c>
    </row>
    <row r="40" customFormat="false" ht="14.25" hidden="false" customHeight="false" outlineLevel="0" collapsed="false">
      <c r="B40" s="118" t="s">
        <v>185</v>
      </c>
      <c r="C40" s="121" t="n">
        <f aca="false">+SUM(D40:J40)</f>
        <v>17888.5336960034</v>
      </c>
      <c r="D40" s="95" t="n">
        <v>1997.73598561036</v>
      </c>
      <c r="E40" s="95" t="n">
        <v>23.799834354528</v>
      </c>
      <c r="F40" s="95" t="n">
        <v>835.310870283159</v>
      </c>
      <c r="G40" s="95" t="n">
        <v>208.185295057447</v>
      </c>
      <c r="H40" s="95" t="n">
        <v>3537.77567689794</v>
      </c>
      <c r="I40" s="95" t="n">
        <v>666.32852672468</v>
      </c>
      <c r="J40" s="95" t="n">
        <v>10619.3975070753</v>
      </c>
    </row>
    <row r="41" customFormat="false" ht="14.25" hidden="false" customHeight="false" outlineLevel="0" collapsed="false">
      <c r="B41" s="118" t="s">
        <v>186</v>
      </c>
      <c r="C41" s="121" t="n">
        <f aca="false">+SUM(D41:J41)</f>
        <v>99122.1581979305</v>
      </c>
      <c r="D41" s="95" t="n">
        <v>2755.99311940007</v>
      </c>
      <c r="E41" s="95" t="n">
        <v>30004.6519928438</v>
      </c>
      <c r="F41" s="95" t="n">
        <v>73.4315735803216</v>
      </c>
      <c r="G41" s="95" t="n">
        <v>1378.14210175754</v>
      </c>
      <c r="H41" s="95" t="n">
        <v>48270.026944816</v>
      </c>
      <c r="I41" s="95" t="n">
        <v>14934.2222483885</v>
      </c>
      <c r="J41" s="95" t="n">
        <v>1705.69021714434</v>
      </c>
    </row>
    <row r="42" customFormat="false" ht="14.25" hidden="false" customHeight="false" outlineLevel="0" collapsed="false">
      <c r="B42" s="118" t="s">
        <v>187</v>
      </c>
      <c r="C42" s="121" t="n">
        <f aca="false">+SUM(D42:J42)</f>
        <v>60450.6785464412</v>
      </c>
      <c r="D42" s="95" t="n">
        <v>5438.31156232936</v>
      </c>
      <c r="E42" s="95" t="n">
        <v>1837.21312470681</v>
      </c>
      <c r="F42" s="95" t="n">
        <v>4013.46395475561</v>
      </c>
      <c r="G42" s="95" t="n">
        <v>217.231647053561</v>
      </c>
      <c r="H42" s="95" t="n">
        <v>27731.4303295865</v>
      </c>
      <c r="I42" s="95" t="n">
        <v>6320.59886163704</v>
      </c>
      <c r="J42" s="95" t="n">
        <v>14892.4290663723</v>
      </c>
    </row>
    <row r="43" customFormat="false" ht="14.25" hidden="false" customHeight="false" outlineLevel="0" collapsed="false">
      <c r="B43" s="47"/>
      <c r="C43" s="47"/>
      <c r="D43" s="47"/>
      <c r="E43" s="47"/>
      <c r="F43" s="47"/>
      <c r="G43" s="47"/>
      <c r="H43" s="47"/>
      <c r="I43" s="47"/>
      <c r="J43" s="47"/>
    </row>
    <row r="44" customFormat="false" ht="14.25" hidden="false" customHeight="true" outlineLevel="0" collapsed="false">
      <c r="B44" s="33" t="s">
        <v>189</v>
      </c>
      <c r="C44" s="33"/>
      <c r="D44" s="33"/>
      <c r="E44" s="33"/>
      <c r="F44" s="33"/>
      <c r="G44" s="33"/>
      <c r="H44" s="33"/>
      <c r="I44" s="33"/>
      <c r="J44" s="33"/>
      <c r="K44" s="33"/>
    </row>
  </sheetData>
  <mergeCells count="12">
    <mergeCell ref="B6:O6"/>
    <mergeCell ref="B7:O7"/>
    <mergeCell ref="B8:B9"/>
    <mergeCell ref="C8:C9"/>
    <mergeCell ref="D8:J8"/>
    <mergeCell ref="B14:J14"/>
    <mergeCell ref="B15:J15"/>
    <mergeCell ref="B27:J27"/>
    <mergeCell ref="B28:J28"/>
    <mergeCell ref="B35:J35"/>
    <mergeCell ref="B36:J36"/>
    <mergeCell ref="B44:K44"/>
  </mergeCells>
  <hyperlinks>
    <hyperlink ref="L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M4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25" activeCellId="0" sqref="J25"/>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8" min="3" style="11" width="13.75"/>
    <col collapsed="false" customWidth="true" hidden="false" outlineLevel="0" max="12" min="9" style="11" width="8.25"/>
    <col collapsed="false" customWidth="true" hidden="false" outlineLevel="0" max="13" min="13" style="11" width="10.13"/>
    <col collapsed="false" customWidth="false" hidden="false" outlineLevel="0" max="1024" min="14" style="11" width="8"/>
  </cols>
  <sheetData>
    <row r="5" customFormat="false" ht="16.5" hidden="false" customHeight="false" outlineLevel="0" collapsed="false">
      <c r="B5" s="13"/>
      <c r="C5" s="37"/>
      <c r="D5" s="37"/>
      <c r="E5" s="37"/>
      <c r="F5" s="37"/>
      <c r="G5" s="37"/>
    </row>
    <row r="6" customFormat="false" ht="17.25" hidden="false" customHeight="false" outlineLevel="0" collapsed="false">
      <c r="B6" s="15"/>
      <c r="C6" s="15"/>
      <c r="D6" s="15"/>
      <c r="E6" s="15"/>
      <c r="F6" s="15"/>
      <c r="G6" s="15"/>
      <c r="H6" s="15"/>
      <c r="I6" s="15"/>
      <c r="J6" s="15"/>
      <c r="K6" s="15"/>
      <c r="L6" s="15"/>
      <c r="M6" s="15"/>
    </row>
    <row r="7" customFormat="false" ht="33" hidden="false" customHeight="true" outlineLevel="0" collapsed="false">
      <c r="B7" s="15"/>
      <c r="C7" s="15"/>
      <c r="D7" s="15"/>
      <c r="E7" s="15"/>
      <c r="F7" s="15"/>
      <c r="G7" s="15"/>
      <c r="H7" s="15"/>
      <c r="I7" s="15"/>
      <c r="J7" s="15"/>
      <c r="K7" s="15"/>
      <c r="L7" s="15"/>
      <c r="M7" s="15"/>
    </row>
    <row r="8" customFormat="false" ht="33" hidden="false" customHeight="true" outlineLevel="0" collapsed="false">
      <c r="B8" s="56" t="s">
        <v>149</v>
      </c>
      <c r="C8" s="44" t="s">
        <v>369</v>
      </c>
      <c r="D8" s="44"/>
      <c r="E8" s="44"/>
      <c r="F8" s="44"/>
      <c r="G8" s="44"/>
      <c r="H8" s="44"/>
      <c r="J8" s="18" t="s">
        <v>151</v>
      </c>
    </row>
    <row r="9" customFormat="false" ht="33" hidden="false" customHeight="true" outlineLevel="0" collapsed="false">
      <c r="B9" s="56"/>
      <c r="C9" s="44" t="s">
        <v>350</v>
      </c>
      <c r="D9" s="44" t="s">
        <v>370</v>
      </c>
      <c r="E9" s="44"/>
      <c r="F9" s="44" t="s">
        <v>350</v>
      </c>
      <c r="G9" s="44" t="s">
        <v>371</v>
      </c>
      <c r="H9" s="44"/>
      <c r="J9" s="20"/>
    </row>
    <row r="10" customFormat="false" ht="27" hidden="false" customHeight="false" outlineLevel="0" collapsed="false">
      <c r="B10" s="56"/>
      <c r="C10" s="44"/>
      <c r="D10" s="44" t="s">
        <v>372</v>
      </c>
      <c r="E10" s="44" t="s">
        <v>373</v>
      </c>
      <c r="F10" s="44"/>
      <c r="G10" s="44" t="s">
        <v>372</v>
      </c>
      <c r="H10" s="44" t="s">
        <v>373</v>
      </c>
      <c r="J10" s="20"/>
    </row>
    <row r="11" customFormat="false" ht="13.5" hidden="false" customHeight="false" outlineLevel="0" collapsed="false">
      <c r="B11" s="117" t="s">
        <v>161</v>
      </c>
      <c r="C11" s="120" t="n">
        <v>1053923.1137468</v>
      </c>
      <c r="D11" s="120" t="n">
        <v>302122.491829693</v>
      </c>
      <c r="E11" s="120" t="n">
        <v>751800.621917104</v>
      </c>
      <c r="F11" s="120" t="n">
        <v>455638.444940289</v>
      </c>
      <c r="G11" s="120" t="n">
        <v>112295.876111197</v>
      </c>
      <c r="H11" s="120" t="n">
        <v>343342.568829091</v>
      </c>
    </row>
    <row r="12" customFormat="false" ht="14.25" hidden="false" customHeight="false" outlineLevel="0" collapsed="false">
      <c r="B12" s="118" t="s">
        <v>162</v>
      </c>
      <c r="C12" s="121" t="n">
        <v>636335.43515142</v>
      </c>
      <c r="D12" s="121" t="n">
        <v>178890.752781507</v>
      </c>
      <c r="E12" s="121" t="n">
        <v>457444.682369913</v>
      </c>
      <c r="F12" s="121" t="n">
        <v>262585.744367429</v>
      </c>
      <c r="G12" s="121" t="n">
        <v>69563.6041392092</v>
      </c>
      <c r="H12" s="121" t="n">
        <v>193022.14022822</v>
      </c>
    </row>
    <row r="13" customFormat="false" ht="14.25" hidden="false" customHeight="false" outlineLevel="0" collapsed="false">
      <c r="B13" s="118" t="s">
        <v>163</v>
      </c>
      <c r="C13" s="121" t="n">
        <v>381283.13245813</v>
      </c>
      <c r="D13" s="121" t="n">
        <v>113968.276081731</v>
      </c>
      <c r="E13" s="121" t="n">
        <v>267314.856376399</v>
      </c>
      <c r="F13" s="121" t="n">
        <v>183760.93984269</v>
      </c>
      <c r="G13" s="121" t="n">
        <v>40458.7833109896</v>
      </c>
      <c r="H13" s="121" t="n">
        <v>143302.1565317</v>
      </c>
    </row>
    <row r="14" customFormat="false" ht="14.25" hidden="false" customHeight="false" outlineLevel="0" collapsed="false">
      <c r="B14" s="118" t="s">
        <v>164</v>
      </c>
      <c r="C14" s="121" t="n">
        <v>36304.5461372495</v>
      </c>
      <c r="D14" s="121" t="n">
        <v>9263.46296645594</v>
      </c>
      <c r="E14" s="121" t="n">
        <v>27041.0831707935</v>
      </c>
      <c r="F14" s="121" t="n">
        <v>9291.76073016921</v>
      </c>
      <c r="G14" s="121" t="n">
        <v>2273.48866099788</v>
      </c>
      <c r="H14" s="121" t="n">
        <v>7018.27206917132</v>
      </c>
    </row>
    <row r="15" customFormat="false" ht="13.5" hidden="false" customHeight="false" outlineLevel="0" collapsed="false">
      <c r="B15" s="44"/>
      <c r="C15" s="44"/>
      <c r="D15" s="44"/>
      <c r="E15" s="44"/>
      <c r="F15" s="44"/>
      <c r="G15" s="44"/>
      <c r="H15" s="44"/>
    </row>
    <row r="16" customFormat="false" ht="13.5" hidden="false" customHeight="true" outlineLevel="0" collapsed="false">
      <c r="B16" s="70" t="s">
        <v>162</v>
      </c>
      <c r="C16" s="70"/>
      <c r="D16" s="70"/>
      <c r="E16" s="70"/>
      <c r="F16" s="70"/>
      <c r="G16" s="70"/>
      <c r="H16" s="70"/>
    </row>
    <row r="17" customFormat="false" ht="14.25" hidden="false" customHeight="false" outlineLevel="0" collapsed="false">
      <c r="B17" s="118" t="s">
        <v>165</v>
      </c>
      <c r="C17" s="121" t="n">
        <v>45251.6688353501</v>
      </c>
      <c r="D17" s="121" t="n">
        <v>10632.8303420253</v>
      </c>
      <c r="E17" s="121" t="n">
        <v>34618.8384933247</v>
      </c>
      <c r="F17" s="121" t="n">
        <v>9341.7209315157</v>
      </c>
      <c r="G17" s="121" t="n">
        <v>2588.73081947358</v>
      </c>
      <c r="H17" s="121" t="n">
        <v>6752.99011204212</v>
      </c>
    </row>
    <row r="18" customFormat="false" ht="14.25" hidden="false" customHeight="false" outlineLevel="0" collapsed="false">
      <c r="B18" s="118" t="s">
        <v>166</v>
      </c>
      <c r="C18" s="121" t="n">
        <v>39043.0086632936</v>
      </c>
      <c r="D18" s="121" t="n">
        <v>8118.97764615414</v>
      </c>
      <c r="E18" s="121" t="n">
        <v>30924.0310171396</v>
      </c>
      <c r="F18" s="121" t="n">
        <v>8122.2608007118</v>
      </c>
      <c r="G18" s="121" t="n">
        <v>2517.44821261692</v>
      </c>
      <c r="H18" s="121" t="n">
        <v>5604.81258809488</v>
      </c>
    </row>
    <row r="19" customFormat="false" ht="14.25" hidden="false" customHeight="false" outlineLevel="0" collapsed="false">
      <c r="B19" s="118" t="s">
        <v>167</v>
      </c>
      <c r="C19" s="121" t="n">
        <v>25182.4902576917</v>
      </c>
      <c r="D19" s="121" t="n">
        <v>9020.14453681938</v>
      </c>
      <c r="E19" s="121" t="n">
        <v>16162.3457208724</v>
      </c>
      <c r="F19" s="121" t="n">
        <v>10630.7079323245</v>
      </c>
      <c r="G19" s="121" t="n">
        <v>3489.57519339124</v>
      </c>
      <c r="H19" s="121" t="n">
        <v>7141.13273893325</v>
      </c>
    </row>
    <row r="20" customFormat="false" ht="14.25" hidden="false" customHeight="false" outlineLevel="0" collapsed="false">
      <c r="B20" s="118" t="s">
        <v>168</v>
      </c>
      <c r="C20" s="121" t="n">
        <v>29269.2061943027</v>
      </c>
      <c r="D20" s="121" t="n">
        <v>11580.3837482534</v>
      </c>
      <c r="E20" s="121" t="n">
        <v>17688.8224460492</v>
      </c>
      <c r="F20" s="121" t="n">
        <v>24904.414402639</v>
      </c>
      <c r="G20" s="121" t="n">
        <v>392.830342412725</v>
      </c>
      <c r="H20" s="121" t="n">
        <v>24511.5840602263</v>
      </c>
    </row>
    <row r="21" customFormat="false" ht="14.25" hidden="false" customHeight="false" outlineLevel="0" collapsed="false">
      <c r="B21" s="118" t="s">
        <v>169</v>
      </c>
      <c r="C21" s="121" t="n">
        <v>117291.150550171</v>
      </c>
      <c r="D21" s="121" t="n">
        <v>33136.5127523511</v>
      </c>
      <c r="E21" s="121" t="n">
        <v>84154.6377978199</v>
      </c>
      <c r="F21" s="121" t="n">
        <v>42802.4378435015</v>
      </c>
      <c r="G21" s="121" t="n">
        <v>27239.5825860392</v>
      </c>
      <c r="H21" s="121" t="n">
        <v>15562.8552574623</v>
      </c>
    </row>
    <row r="22" customFormat="false" ht="14.25" hidden="false" customHeight="false" outlineLevel="0" collapsed="false">
      <c r="B22" s="118" t="s">
        <v>170</v>
      </c>
      <c r="C22" s="121" t="n">
        <v>96400.9911106049</v>
      </c>
      <c r="D22" s="121" t="n">
        <v>32697.9738700191</v>
      </c>
      <c r="E22" s="121" t="n">
        <v>63703.0172405859</v>
      </c>
      <c r="F22" s="121" t="n">
        <v>10365.366090816</v>
      </c>
      <c r="G22" s="121" t="n">
        <v>3709.10662240104</v>
      </c>
      <c r="H22" s="121" t="n">
        <v>6656.25946841497</v>
      </c>
    </row>
    <row r="23" customFormat="false" ht="14.25" hidden="false" customHeight="false" outlineLevel="0" collapsed="false">
      <c r="B23" s="118" t="s">
        <v>171</v>
      </c>
      <c r="C23" s="121" t="n">
        <v>23499.1252830819</v>
      </c>
      <c r="D23" s="121" t="n">
        <v>4527.05533676569</v>
      </c>
      <c r="E23" s="121" t="n">
        <v>18972.0699463162</v>
      </c>
      <c r="F23" s="121" t="n">
        <v>4625.14002074381</v>
      </c>
      <c r="G23" s="121" t="n">
        <v>660.108038061751</v>
      </c>
      <c r="H23" s="121" t="n">
        <v>3965.03198268206</v>
      </c>
    </row>
    <row r="24" customFormat="false" ht="14.25" hidden="false" customHeight="false" outlineLevel="0" collapsed="false">
      <c r="B24" s="118" t="s">
        <v>172</v>
      </c>
      <c r="C24" s="121" t="n">
        <v>29931.0995621575</v>
      </c>
      <c r="D24" s="121" t="n">
        <v>9592.5031242598</v>
      </c>
      <c r="E24" s="121" t="n">
        <v>20338.5964378977</v>
      </c>
      <c r="F24" s="121" t="n">
        <v>6864.09915313873</v>
      </c>
      <c r="G24" s="121" t="n">
        <v>3533.88381849441</v>
      </c>
      <c r="H24" s="121" t="n">
        <v>3330.21533464432</v>
      </c>
    </row>
    <row r="25" customFormat="false" ht="14.25" hidden="false" customHeight="false" outlineLevel="0" collapsed="false">
      <c r="B25" s="118" t="s">
        <v>173</v>
      </c>
      <c r="C25" s="121" t="n">
        <v>49714.4129930855</v>
      </c>
      <c r="D25" s="121" t="n">
        <v>12798.9184956824</v>
      </c>
      <c r="E25" s="121" t="n">
        <v>36915.4944974031</v>
      </c>
      <c r="F25" s="121" t="n">
        <v>19706.8286012151</v>
      </c>
      <c r="G25" s="121" t="n">
        <v>9704.61561352208</v>
      </c>
      <c r="H25" s="121" t="n">
        <v>10002.212987693</v>
      </c>
    </row>
    <row r="26" customFormat="false" ht="14.25" hidden="false" customHeight="false" outlineLevel="0" collapsed="false">
      <c r="B26" s="118" t="s">
        <v>174</v>
      </c>
      <c r="C26" s="121" t="n">
        <v>52634.7646465222</v>
      </c>
      <c r="D26" s="121" t="n">
        <v>13999.3783391885</v>
      </c>
      <c r="E26" s="121" t="n">
        <v>38635.3863073337</v>
      </c>
      <c r="F26" s="121" t="n">
        <v>14996.7213604231</v>
      </c>
      <c r="G26" s="121" t="n">
        <v>1403.98195440213</v>
      </c>
      <c r="H26" s="121" t="n">
        <v>13592.739406021</v>
      </c>
    </row>
    <row r="27" customFormat="false" ht="30.75" hidden="false" customHeight="true" outlineLevel="0" collapsed="false">
      <c r="B27" s="119" t="s">
        <v>175</v>
      </c>
      <c r="C27" s="121" t="n">
        <v>128117.517055158</v>
      </c>
      <c r="D27" s="121" t="n">
        <v>32786.0745899884</v>
      </c>
      <c r="E27" s="121" t="n">
        <v>95331.4424651696</v>
      </c>
      <c r="F27" s="121" t="n">
        <v>110226.0472304</v>
      </c>
      <c r="G27" s="121" t="n">
        <v>14323.7409383942</v>
      </c>
      <c r="H27" s="121" t="n">
        <v>95902.3062920057</v>
      </c>
    </row>
    <row r="28" customFormat="false" ht="13.5" hidden="false" customHeight="false" outlineLevel="0" collapsed="false">
      <c r="B28" s="44"/>
      <c r="C28" s="44"/>
      <c r="D28" s="44"/>
      <c r="E28" s="44"/>
      <c r="F28" s="44"/>
      <c r="G28" s="44"/>
      <c r="H28" s="44"/>
    </row>
    <row r="29" customFormat="false" ht="13.5" hidden="false" customHeight="true" outlineLevel="0" collapsed="false">
      <c r="B29" s="70" t="s">
        <v>163</v>
      </c>
      <c r="C29" s="70"/>
      <c r="D29" s="70"/>
      <c r="E29" s="70"/>
      <c r="F29" s="70"/>
      <c r="G29" s="70"/>
      <c r="H29" s="70"/>
    </row>
    <row r="30" customFormat="false" ht="14.25" hidden="false" customHeight="false" outlineLevel="0" collapsed="false">
      <c r="B30" s="118" t="s">
        <v>176</v>
      </c>
      <c r="C30" s="121" t="n">
        <v>43459.0494075192</v>
      </c>
      <c r="D30" s="121" t="n">
        <v>20129.1909254314</v>
      </c>
      <c r="E30" s="121" t="n">
        <v>23329.8584820879</v>
      </c>
      <c r="F30" s="121" t="n">
        <v>11870.0982465976</v>
      </c>
      <c r="G30" s="121" t="n">
        <v>2418.61577833374</v>
      </c>
      <c r="H30" s="121" t="n">
        <v>9451.48246826385</v>
      </c>
    </row>
    <row r="31" customFormat="false" ht="14.25" hidden="false" customHeight="false" outlineLevel="0" collapsed="false">
      <c r="B31" s="118" t="s">
        <v>177</v>
      </c>
      <c r="C31" s="121" t="n">
        <v>38942.2447338784</v>
      </c>
      <c r="D31" s="121" t="n">
        <v>11534.4486834382</v>
      </c>
      <c r="E31" s="121" t="n">
        <v>27407.7960504402</v>
      </c>
      <c r="F31" s="121" t="n">
        <v>9154.42361100763</v>
      </c>
      <c r="G31" s="121" t="n">
        <v>4232.92379003527</v>
      </c>
      <c r="H31" s="121" t="n">
        <v>4921.49982097235</v>
      </c>
    </row>
    <row r="32" customFormat="false" ht="14.25" hidden="false" customHeight="false" outlineLevel="0" collapsed="false">
      <c r="B32" s="118" t="s">
        <v>178</v>
      </c>
      <c r="C32" s="121" t="n">
        <v>90035.0026475327</v>
      </c>
      <c r="D32" s="121" t="n">
        <v>27241.8471248791</v>
      </c>
      <c r="E32" s="121" t="n">
        <v>62793.1555226536</v>
      </c>
      <c r="F32" s="121" t="n">
        <v>48674.2610929113</v>
      </c>
      <c r="G32" s="121" t="n">
        <v>2060.89836714161</v>
      </c>
      <c r="H32" s="121" t="n">
        <v>46613.3627257697</v>
      </c>
    </row>
    <row r="33" customFormat="false" ht="14.25" hidden="false" customHeight="false" outlineLevel="0" collapsed="false">
      <c r="B33" s="118" t="s">
        <v>179</v>
      </c>
      <c r="C33" s="121" t="n">
        <v>71023.2105957284</v>
      </c>
      <c r="D33" s="121" t="n">
        <v>17111.8047126438</v>
      </c>
      <c r="E33" s="121" t="n">
        <v>53911.4058830845</v>
      </c>
      <c r="F33" s="121" t="n">
        <v>18148.4422919847</v>
      </c>
      <c r="G33" s="121" t="n">
        <v>5760.01762937572</v>
      </c>
      <c r="H33" s="121" t="n">
        <v>12388.424662609</v>
      </c>
    </row>
    <row r="34" customFormat="false" ht="14.25" hidden="false" customHeight="false" outlineLevel="0" collapsed="false">
      <c r="B34" s="118" t="s">
        <v>180</v>
      </c>
      <c r="C34" s="121" t="n">
        <v>121088.834723391</v>
      </c>
      <c r="D34" s="121" t="n">
        <v>32053.3384195241</v>
      </c>
      <c r="E34" s="121" t="n">
        <v>89035.496303867</v>
      </c>
      <c r="F34" s="121" t="n">
        <v>56428.2945287702</v>
      </c>
      <c r="G34" s="121" t="n">
        <v>25986.3277461033</v>
      </c>
      <c r="H34" s="121" t="n">
        <v>30441.9667826669</v>
      </c>
    </row>
    <row r="35" customFormat="false" ht="14.25" hidden="false" customHeight="false" outlineLevel="0" collapsed="false">
      <c r="B35" s="118" t="s">
        <v>181</v>
      </c>
      <c r="C35" s="121" t="n">
        <v>16734.7903500793</v>
      </c>
      <c r="D35" s="121" t="n">
        <v>5897.64621581417</v>
      </c>
      <c r="E35" s="121" t="n">
        <v>10837.1441342651</v>
      </c>
      <c r="F35" s="121" t="n">
        <v>39485.4200714186</v>
      </c>
      <c r="G35" s="121"/>
      <c r="H35" s="121" t="n">
        <v>39485.4200714186</v>
      </c>
    </row>
    <row r="36" customFormat="false" ht="13.5" hidden="false" customHeight="false" outlineLevel="0" collapsed="false">
      <c r="B36" s="44"/>
      <c r="C36" s="44"/>
      <c r="D36" s="44"/>
      <c r="E36" s="44"/>
      <c r="F36" s="44"/>
      <c r="G36" s="44"/>
      <c r="H36" s="44"/>
    </row>
    <row r="37" customFormat="false" ht="13.5" hidden="false" customHeight="true" outlineLevel="0" collapsed="false">
      <c r="B37" s="70" t="s">
        <v>164</v>
      </c>
      <c r="C37" s="70"/>
      <c r="D37" s="70"/>
      <c r="E37" s="70"/>
      <c r="F37" s="70"/>
      <c r="G37" s="70"/>
      <c r="H37" s="70"/>
    </row>
    <row r="38" customFormat="false" ht="14.25" hidden="false" customHeight="false" outlineLevel="0" collapsed="false">
      <c r="B38" s="118" t="s">
        <v>182</v>
      </c>
      <c r="C38" s="121" t="n">
        <v>6069.4282279003</v>
      </c>
      <c r="D38" s="121" t="n">
        <v>1541.18266197273</v>
      </c>
      <c r="E38" s="121" t="n">
        <v>4528.24556592757</v>
      </c>
      <c r="F38" s="121" t="n">
        <v>3662.58440419109</v>
      </c>
      <c r="G38" s="121" t="n">
        <v>933.348698331253</v>
      </c>
      <c r="H38" s="121" t="n">
        <v>2729.23570585983</v>
      </c>
    </row>
    <row r="39" customFormat="false" ht="14.25" hidden="false" customHeight="false" outlineLevel="0" collapsed="false">
      <c r="B39" s="118" t="s">
        <v>183</v>
      </c>
      <c r="C39" s="121" t="n">
        <v>4218.22481324026</v>
      </c>
      <c r="D39" s="121" t="n">
        <v>2147.87544803317</v>
      </c>
      <c r="E39" s="121" t="n">
        <v>2070.34936520708</v>
      </c>
      <c r="F39" s="121" t="n">
        <v>423.366815741347</v>
      </c>
      <c r="G39" s="121" t="n">
        <v>173.366815741346</v>
      </c>
      <c r="H39" s="121" t="n">
        <v>250</v>
      </c>
    </row>
    <row r="40" customFormat="false" ht="14.25" hidden="false" customHeight="false" outlineLevel="0" collapsed="false">
      <c r="B40" s="118" t="s">
        <v>184</v>
      </c>
      <c r="C40" s="121" t="n">
        <v>8109.58500229636</v>
      </c>
      <c r="D40" s="121" t="n">
        <v>2086.41498110755</v>
      </c>
      <c r="E40" s="121" t="n">
        <v>6023.17002118881</v>
      </c>
      <c r="F40" s="121" t="n">
        <v>1001.71643163997</v>
      </c>
      <c r="G40" s="121" t="n">
        <v>144.580530379635</v>
      </c>
      <c r="H40" s="121" t="n">
        <v>857.135901260335</v>
      </c>
    </row>
    <row r="41" customFormat="false" ht="14.25" hidden="false" customHeight="false" outlineLevel="0" collapsed="false">
      <c r="B41" s="118" t="s">
        <v>185</v>
      </c>
      <c r="C41" s="121" t="n">
        <v>3112.44405721183</v>
      </c>
      <c r="D41" s="121" t="n">
        <v>1023.36103428785</v>
      </c>
      <c r="E41" s="121" t="n">
        <v>2089.08302292398</v>
      </c>
      <c r="F41" s="121" t="n">
        <v>324.189955846949</v>
      </c>
      <c r="G41" s="121"/>
      <c r="H41" s="121" t="n">
        <v>324.189955846949</v>
      </c>
    </row>
    <row r="42" customFormat="false" ht="14.25" hidden="false" customHeight="false" outlineLevel="0" collapsed="false">
      <c r="B42" s="118" t="s">
        <v>186</v>
      </c>
      <c r="C42" s="121" t="n">
        <v>9954.03406675505</v>
      </c>
      <c r="D42" s="121" t="n">
        <v>1156.16602550027</v>
      </c>
      <c r="E42" s="121" t="n">
        <v>8797.86804125478</v>
      </c>
      <c r="F42" s="121" t="n">
        <v>2781.6133131762</v>
      </c>
      <c r="G42" s="121" t="n">
        <v>380.488274116171</v>
      </c>
      <c r="H42" s="121" t="n">
        <v>2401.12503906003</v>
      </c>
    </row>
    <row r="43" customFormat="false" ht="14.25" hidden="false" customHeight="false" outlineLevel="0" collapsed="false">
      <c r="B43" s="118" t="s">
        <v>187</v>
      </c>
      <c r="C43" s="121" t="n">
        <v>4840.82996984563</v>
      </c>
      <c r="D43" s="121" t="n">
        <v>1308.46281555437</v>
      </c>
      <c r="E43" s="121" t="n">
        <v>3532.36715429126</v>
      </c>
      <c r="F43" s="121" t="n">
        <v>1098.28980957366</v>
      </c>
      <c r="G43" s="121" t="n">
        <v>641.704342429478</v>
      </c>
      <c r="H43" s="121" t="n">
        <v>456.585467144181</v>
      </c>
    </row>
    <row r="44" customFormat="false" ht="14.25" hidden="false" customHeight="false" outlineLevel="0" collapsed="false">
      <c r="B44" s="47"/>
      <c r="C44" s="47"/>
      <c r="D44" s="47"/>
      <c r="E44" s="47"/>
      <c r="F44" s="47"/>
      <c r="G44" s="47"/>
      <c r="H44" s="47"/>
    </row>
    <row r="45" customFormat="false" ht="14.25" hidden="false" customHeight="true" outlineLevel="0" collapsed="false">
      <c r="B45" s="33" t="s">
        <v>189</v>
      </c>
      <c r="C45" s="33"/>
      <c r="D45" s="33"/>
      <c r="E45" s="33"/>
      <c r="F45" s="33"/>
      <c r="G45" s="33"/>
      <c r="H45" s="33"/>
      <c r="I45" s="33"/>
      <c r="J45" s="33"/>
      <c r="K45" s="33"/>
    </row>
    <row r="47" customFormat="false" ht="14.25" hidden="false" customHeight="false" outlineLevel="0" collapsed="false">
      <c r="B47" s="55" t="s">
        <v>347</v>
      </c>
    </row>
    <row r="48" customFormat="false" ht="14.25" hidden="false" customHeight="false" outlineLevel="0" collapsed="false">
      <c r="B48" s="55" t="s">
        <v>374</v>
      </c>
    </row>
  </sheetData>
  <mergeCells count="15">
    <mergeCell ref="B6:M6"/>
    <mergeCell ref="B7:M7"/>
    <mergeCell ref="B8:B10"/>
    <mergeCell ref="C8:H8"/>
    <mergeCell ref="C9:C10"/>
    <mergeCell ref="D9:E9"/>
    <mergeCell ref="F9:F10"/>
    <mergeCell ref="G9:H9"/>
    <mergeCell ref="B15:H15"/>
    <mergeCell ref="B16:H16"/>
    <mergeCell ref="B28:H28"/>
    <mergeCell ref="B29:H29"/>
    <mergeCell ref="B36:H36"/>
    <mergeCell ref="B37:H37"/>
    <mergeCell ref="B45:K45"/>
  </mergeCells>
  <hyperlinks>
    <hyperlink ref="J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K44"/>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B44" activeCellId="0" sqref="B44"/>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6" min="3" style="11" width="13.75"/>
    <col collapsed="false" customWidth="true" hidden="false" outlineLevel="0" max="10" min="7" style="11" width="8.25"/>
    <col collapsed="false" customWidth="true" hidden="false" outlineLevel="0" max="11" min="11" style="11" width="10.13"/>
    <col collapsed="false" customWidth="false" hidden="false" outlineLevel="0" max="1024" min="12" style="11" width="8"/>
  </cols>
  <sheetData>
    <row r="5" customFormat="false" ht="16.5" hidden="false" customHeight="false" outlineLevel="0" collapsed="false">
      <c r="B5" s="13"/>
      <c r="C5" s="37"/>
      <c r="D5" s="37"/>
      <c r="E5" s="37"/>
      <c r="F5" s="37"/>
    </row>
    <row r="6" customFormat="false" ht="17.25" hidden="false" customHeight="false" outlineLevel="0" collapsed="false">
      <c r="B6" s="15"/>
      <c r="C6" s="15"/>
      <c r="D6" s="15"/>
      <c r="E6" s="15"/>
      <c r="F6" s="15"/>
      <c r="G6" s="15"/>
      <c r="H6" s="15"/>
      <c r="I6" s="15"/>
      <c r="J6" s="15"/>
      <c r="K6" s="15"/>
    </row>
    <row r="7" customFormat="false" ht="31.5" hidden="false" customHeight="true" outlineLevel="0" collapsed="false">
      <c r="B7" s="15"/>
      <c r="C7" s="15"/>
      <c r="D7" s="15"/>
      <c r="E7" s="15"/>
      <c r="F7" s="15"/>
      <c r="G7" s="15"/>
      <c r="H7" s="15"/>
      <c r="I7" s="15"/>
      <c r="J7" s="15"/>
      <c r="K7" s="15"/>
    </row>
    <row r="8" customFormat="false" ht="31.5" hidden="false" customHeight="true" outlineLevel="0" collapsed="false">
      <c r="B8" s="56" t="s">
        <v>149</v>
      </c>
      <c r="C8" s="56" t="s">
        <v>350</v>
      </c>
      <c r="D8" s="44" t="s">
        <v>369</v>
      </c>
      <c r="E8" s="44"/>
      <c r="F8" s="44"/>
      <c r="H8" s="18" t="s">
        <v>151</v>
      </c>
    </row>
    <row r="9" customFormat="false" ht="31.5" hidden="false" customHeight="true" outlineLevel="0" collapsed="false">
      <c r="B9" s="56"/>
      <c r="C9" s="56"/>
      <c r="D9" s="44" t="s">
        <v>375</v>
      </c>
      <c r="E9" s="44" t="s">
        <v>376</v>
      </c>
      <c r="F9" s="44" t="s">
        <v>377</v>
      </c>
      <c r="H9" s="20"/>
    </row>
    <row r="10" customFormat="false" ht="13.5" hidden="false" customHeight="false" outlineLevel="0" collapsed="false">
      <c r="B10" s="117" t="s">
        <v>161</v>
      </c>
      <c r="C10" s="120" t="n">
        <v>1053923.1137468</v>
      </c>
      <c r="D10" s="120" t="n">
        <v>457997.400325929</v>
      </c>
      <c r="E10" s="120" t="n">
        <v>285876.463887876</v>
      </c>
      <c r="F10" s="120" t="n">
        <v>310049.249532991</v>
      </c>
      <c r="H10" s="20"/>
    </row>
    <row r="11" customFormat="false" ht="14.25" hidden="false" customHeight="false" outlineLevel="0" collapsed="false">
      <c r="B11" s="118" t="s">
        <v>162</v>
      </c>
      <c r="C11" s="121" t="n">
        <v>636335.435151421</v>
      </c>
      <c r="D11" s="121" t="n">
        <v>258693.652173127</v>
      </c>
      <c r="E11" s="121" t="n">
        <v>176168.185982759</v>
      </c>
      <c r="F11" s="121" t="n">
        <v>201473.596995534</v>
      </c>
      <c r="H11" s="20"/>
    </row>
    <row r="12" customFormat="false" ht="14.25" hidden="false" customHeight="false" outlineLevel="0" collapsed="false">
      <c r="B12" s="118" t="s">
        <v>163</v>
      </c>
      <c r="C12" s="121" t="n">
        <v>381283.132458129</v>
      </c>
      <c r="D12" s="121" t="n">
        <v>183976.843676994</v>
      </c>
      <c r="E12" s="121" t="n">
        <v>99158.0929052977</v>
      </c>
      <c r="F12" s="121" t="n">
        <v>98148.1958758381</v>
      </c>
    </row>
    <row r="13" customFormat="false" ht="14.25" hidden="false" customHeight="false" outlineLevel="0" collapsed="false">
      <c r="B13" s="118" t="s">
        <v>164</v>
      </c>
      <c r="C13" s="121" t="n">
        <v>36304.5461372495</v>
      </c>
      <c r="D13" s="121" t="n">
        <v>15326.9044758105</v>
      </c>
      <c r="E13" s="121" t="n">
        <v>10550.1849998192</v>
      </c>
      <c r="F13" s="121" t="n">
        <v>10427.4566616197</v>
      </c>
    </row>
    <row r="14" customFormat="false" ht="13.5" hidden="false" customHeight="false" outlineLevel="0" collapsed="false">
      <c r="B14" s="44"/>
      <c r="C14" s="44"/>
      <c r="D14" s="44"/>
      <c r="E14" s="44"/>
      <c r="F14" s="44"/>
    </row>
    <row r="15" customFormat="false" ht="13.5" hidden="false" customHeight="true" outlineLevel="0" collapsed="false">
      <c r="B15" s="70" t="s">
        <v>162</v>
      </c>
      <c r="C15" s="70"/>
      <c r="D15" s="70"/>
      <c r="E15" s="70"/>
      <c r="F15" s="70"/>
    </row>
    <row r="16" customFormat="false" ht="14.25" hidden="false" customHeight="false" outlineLevel="0" collapsed="false">
      <c r="B16" s="118" t="s">
        <v>165</v>
      </c>
      <c r="C16" s="121" t="n">
        <v>45251.6688353501</v>
      </c>
      <c r="D16" s="121" t="n">
        <v>11320.7832683867</v>
      </c>
      <c r="E16" s="121" t="n">
        <v>13329.2791520786</v>
      </c>
      <c r="F16" s="121" t="n">
        <v>20601.6064148848</v>
      </c>
    </row>
    <row r="17" customFormat="false" ht="14.25" hidden="false" customHeight="false" outlineLevel="0" collapsed="false">
      <c r="B17" s="118" t="s">
        <v>166</v>
      </c>
      <c r="C17" s="121" t="n">
        <v>39043.0086632936</v>
      </c>
      <c r="D17" s="121" t="n">
        <v>6575.60516969209</v>
      </c>
      <c r="E17" s="121" t="n">
        <v>11160.9338464362</v>
      </c>
      <c r="F17" s="121" t="n">
        <v>21306.4696471654</v>
      </c>
    </row>
    <row r="18" customFormat="false" ht="14.25" hidden="false" customHeight="false" outlineLevel="0" collapsed="false">
      <c r="B18" s="118" t="s">
        <v>167</v>
      </c>
      <c r="C18" s="121" t="n">
        <v>25182.4902576917</v>
      </c>
      <c r="D18" s="121" t="n">
        <v>10798.9912542511</v>
      </c>
      <c r="E18" s="121" t="n">
        <v>4404.71489512831</v>
      </c>
      <c r="F18" s="121" t="n">
        <v>9978.78410831232</v>
      </c>
    </row>
    <row r="19" customFormat="false" ht="14.25" hidden="false" customHeight="false" outlineLevel="0" collapsed="false">
      <c r="B19" s="118" t="s">
        <v>168</v>
      </c>
      <c r="C19" s="121" t="n">
        <v>29269.2061943027</v>
      </c>
      <c r="D19" s="121" t="n">
        <v>27192.5081262013</v>
      </c>
      <c r="E19" s="121" t="n">
        <v>1077.67629877994</v>
      </c>
      <c r="F19" s="121" t="n">
        <v>999.021769321389</v>
      </c>
    </row>
    <row r="20" customFormat="false" ht="14.25" hidden="false" customHeight="false" outlineLevel="0" collapsed="false">
      <c r="B20" s="118" t="s">
        <v>169</v>
      </c>
      <c r="C20" s="121" t="n">
        <v>117291.150550171</v>
      </c>
      <c r="D20" s="121" t="n">
        <v>34363.6642857266</v>
      </c>
      <c r="E20" s="121" t="n">
        <v>39551.8072004632</v>
      </c>
      <c r="F20" s="121" t="n">
        <v>43375.6790639813</v>
      </c>
    </row>
    <row r="21" customFormat="false" ht="14.25" hidden="false" customHeight="false" outlineLevel="0" collapsed="false">
      <c r="B21" s="118" t="s">
        <v>170</v>
      </c>
      <c r="C21" s="121" t="n">
        <v>96400.9911106049</v>
      </c>
      <c r="D21" s="121" t="n">
        <v>16715.0563573976</v>
      </c>
      <c r="E21" s="121" t="n">
        <v>37724.487114349</v>
      </c>
      <c r="F21" s="121" t="n">
        <v>41961.4476388585</v>
      </c>
    </row>
    <row r="22" customFormat="false" ht="14.25" hidden="false" customHeight="false" outlineLevel="0" collapsed="false">
      <c r="B22" s="118" t="s">
        <v>171</v>
      </c>
      <c r="C22" s="121" t="n">
        <v>23499.1252830819</v>
      </c>
      <c r="D22" s="121" t="n">
        <v>3183.19015123761</v>
      </c>
      <c r="E22" s="121" t="n">
        <v>8828.78662439236</v>
      </c>
      <c r="F22" s="121" t="n">
        <v>11487.1485074519</v>
      </c>
    </row>
    <row r="23" customFormat="false" ht="14.25" hidden="false" customHeight="false" outlineLevel="0" collapsed="false">
      <c r="B23" s="118" t="s">
        <v>172</v>
      </c>
      <c r="C23" s="121" t="n">
        <v>29931.0995621575</v>
      </c>
      <c r="D23" s="121" t="n">
        <v>4412.64500543701</v>
      </c>
      <c r="E23" s="121" t="n">
        <v>3603.27720436057</v>
      </c>
      <c r="F23" s="121" t="n">
        <v>21915.1773523599</v>
      </c>
    </row>
    <row r="24" customFormat="false" ht="14.25" hidden="false" customHeight="false" outlineLevel="0" collapsed="false">
      <c r="B24" s="118" t="s">
        <v>173</v>
      </c>
      <c r="C24" s="121" t="n">
        <v>49714.4129930855</v>
      </c>
      <c r="D24" s="121" t="n">
        <v>20953.6764017871</v>
      </c>
      <c r="E24" s="121" t="n">
        <v>15630.4356373734</v>
      </c>
      <c r="F24" s="121" t="n">
        <v>13130.300953925</v>
      </c>
    </row>
    <row r="25" customFormat="false" ht="14.25" hidden="false" customHeight="false" outlineLevel="0" collapsed="false">
      <c r="B25" s="118" t="s">
        <v>174</v>
      </c>
      <c r="C25" s="121" t="n">
        <v>52634.7646465222</v>
      </c>
      <c r="D25" s="121" t="n">
        <v>23261.8261407555</v>
      </c>
      <c r="E25" s="121" t="n">
        <v>15545.7597617217</v>
      </c>
      <c r="F25" s="121" t="n">
        <v>13827.178744045</v>
      </c>
    </row>
    <row r="26" customFormat="false" ht="30.75" hidden="false" customHeight="true" outlineLevel="0" collapsed="false">
      <c r="B26" s="119" t="s">
        <v>175</v>
      </c>
      <c r="C26" s="121" t="n">
        <v>128117.517055158</v>
      </c>
      <c r="D26" s="121" t="n">
        <v>99915.7060122541</v>
      </c>
      <c r="E26" s="121" t="n">
        <v>25311.0282476756</v>
      </c>
      <c r="F26" s="121" t="n">
        <v>2890.78279522844</v>
      </c>
    </row>
    <row r="27" customFormat="false" ht="13.5" hidden="false" customHeight="false" outlineLevel="0" collapsed="false">
      <c r="B27" s="44"/>
      <c r="C27" s="44"/>
      <c r="D27" s="44"/>
      <c r="E27" s="44"/>
      <c r="F27" s="44"/>
    </row>
    <row r="28" customFormat="false" ht="13.5" hidden="false" customHeight="true" outlineLevel="0" collapsed="false">
      <c r="B28" s="70" t="s">
        <v>163</v>
      </c>
      <c r="C28" s="70"/>
      <c r="D28" s="70"/>
      <c r="E28" s="70"/>
      <c r="F28" s="70"/>
    </row>
    <row r="29" customFormat="false" ht="14.25" hidden="false" customHeight="false" outlineLevel="0" collapsed="false">
      <c r="B29" s="118" t="s">
        <v>176</v>
      </c>
      <c r="C29" s="121" t="n">
        <v>43459.0494075192</v>
      </c>
      <c r="D29" s="121" t="n">
        <v>29270.7976308296</v>
      </c>
      <c r="E29" s="121" t="n">
        <v>6547.19768328186</v>
      </c>
      <c r="F29" s="121" t="n">
        <v>7641.05409340773</v>
      </c>
    </row>
    <row r="30" customFormat="false" ht="14.25" hidden="false" customHeight="false" outlineLevel="0" collapsed="false">
      <c r="B30" s="118" t="s">
        <v>177</v>
      </c>
      <c r="C30" s="121" t="n">
        <v>38942.2447338784</v>
      </c>
      <c r="D30" s="121" t="n">
        <v>14815.9219018797</v>
      </c>
      <c r="E30" s="121" t="n">
        <v>11965.1135276133</v>
      </c>
      <c r="F30" s="121" t="n">
        <v>12161.2093043854</v>
      </c>
    </row>
    <row r="31" customFormat="false" ht="14.25" hidden="false" customHeight="false" outlineLevel="0" collapsed="false">
      <c r="B31" s="118" t="s">
        <v>178</v>
      </c>
      <c r="C31" s="121" t="n">
        <v>90035.0026475328</v>
      </c>
      <c r="D31" s="121" t="n">
        <v>51160.5756437906</v>
      </c>
      <c r="E31" s="121" t="n">
        <v>18795.5166386887</v>
      </c>
      <c r="F31" s="121" t="n">
        <v>20078.9103650535</v>
      </c>
    </row>
    <row r="32" customFormat="false" ht="14.25" hidden="false" customHeight="false" outlineLevel="0" collapsed="false">
      <c r="B32" s="118" t="s">
        <v>179</v>
      </c>
      <c r="C32" s="121" t="n">
        <v>71023.2105957283</v>
      </c>
      <c r="D32" s="121" t="n">
        <v>45464.906607518</v>
      </c>
      <c r="E32" s="121" t="n">
        <v>12517.318090272</v>
      </c>
      <c r="F32" s="121" t="n">
        <v>13040.9858979384</v>
      </c>
    </row>
    <row r="33" customFormat="false" ht="14.25" hidden="false" customHeight="false" outlineLevel="0" collapsed="false">
      <c r="B33" s="118" t="s">
        <v>180</v>
      </c>
      <c r="C33" s="121" t="n">
        <v>121088.834723391</v>
      </c>
      <c r="D33" s="121" t="n">
        <v>42508.0133689622</v>
      </c>
      <c r="E33" s="121" t="n">
        <v>33562.5383045395</v>
      </c>
      <c r="F33" s="121" t="n">
        <v>45018.2830498893</v>
      </c>
    </row>
    <row r="34" customFormat="false" ht="14.25" hidden="false" customHeight="false" outlineLevel="0" collapsed="false">
      <c r="B34" s="118" t="s">
        <v>181</v>
      </c>
      <c r="C34" s="121" t="n">
        <v>16734.7903500793</v>
      </c>
      <c r="D34" s="121" t="n">
        <v>756.628524013535</v>
      </c>
      <c r="E34" s="121" t="n">
        <v>15770.4086609023</v>
      </c>
      <c r="F34" s="121" t="n">
        <v>207.753165163439</v>
      </c>
    </row>
    <row r="35" customFormat="false" ht="13.5" hidden="false" customHeight="false" outlineLevel="0" collapsed="false">
      <c r="B35" s="44"/>
      <c r="C35" s="44"/>
      <c r="D35" s="44"/>
      <c r="E35" s="44"/>
      <c r="F35" s="44"/>
    </row>
    <row r="36" customFormat="false" ht="13.5" hidden="false" customHeight="true" outlineLevel="0" collapsed="false">
      <c r="B36" s="70" t="s">
        <v>164</v>
      </c>
      <c r="C36" s="70"/>
      <c r="D36" s="70"/>
      <c r="E36" s="70"/>
      <c r="F36" s="70"/>
    </row>
    <row r="37" customFormat="false" ht="14.25" hidden="false" customHeight="false" outlineLevel="0" collapsed="false">
      <c r="B37" s="118" t="s">
        <v>182</v>
      </c>
      <c r="C37" s="121" t="n">
        <v>6069.4282279003</v>
      </c>
      <c r="D37" s="121" t="n">
        <v>1032.06019004379</v>
      </c>
      <c r="E37" s="121" t="n">
        <v>2779.68370462104</v>
      </c>
      <c r="F37" s="121" t="n">
        <v>2257.68433323547</v>
      </c>
    </row>
    <row r="38" customFormat="false" ht="14.25" hidden="false" customHeight="false" outlineLevel="0" collapsed="false">
      <c r="B38" s="118" t="s">
        <v>183</v>
      </c>
      <c r="C38" s="121" t="n">
        <v>4218.22481324026</v>
      </c>
      <c r="D38" s="121" t="n">
        <v>3726.23542087737</v>
      </c>
      <c r="E38" s="121" t="n">
        <v>439.770385174917</v>
      </c>
      <c r="F38" s="121" t="n">
        <v>52.2190071879689</v>
      </c>
    </row>
    <row r="39" customFormat="false" ht="14.25" hidden="false" customHeight="false" outlineLevel="0" collapsed="false">
      <c r="B39" s="118" t="s">
        <v>184</v>
      </c>
      <c r="C39" s="121" t="n">
        <v>8109.58500229636</v>
      </c>
      <c r="D39" s="121" t="n">
        <v>2949.05524540479</v>
      </c>
      <c r="E39" s="121" t="n">
        <v>2063.94277073147</v>
      </c>
      <c r="F39" s="121" t="n">
        <v>3096.5869861601</v>
      </c>
    </row>
    <row r="40" customFormat="false" ht="14.25" hidden="false" customHeight="false" outlineLevel="0" collapsed="false">
      <c r="B40" s="118" t="s">
        <v>185</v>
      </c>
      <c r="C40" s="121" t="n">
        <v>3112.44405721183</v>
      </c>
      <c r="D40" s="121" t="n">
        <v>1716.13505677253</v>
      </c>
      <c r="E40" s="121" t="n">
        <v>881.690405403713</v>
      </c>
      <c r="F40" s="121" t="n">
        <v>514.618595035589</v>
      </c>
    </row>
    <row r="41" customFormat="false" ht="14.25" hidden="false" customHeight="false" outlineLevel="0" collapsed="false">
      <c r="B41" s="118" t="s">
        <v>186</v>
      </c>
      <c r="C41" s="121" t="n">
        <v>9954.03406675505</v>
      </c>
      <c r="D41" s="121" t="n">
        <v>3160.67911246329</v>
      </c>
      <c r="E41" s="121" t="n">
        <v>3176.04684649683</v>
      </c>
      <c r="F41" s="121" t="n">
        <v>3617.30810779493</v>
      </c>
    </row>
    <row r="42" customFormat="false" ht="14.25" hidden="false" customHeight="false" outlineLevel="0" collapsed="false">
      <c r="B42" s="118" t="s">
        <v>187</v>
      </c>
      <c r="C42" s="121" t="n">
        <v>4840.82996984563</v>
      </c>
      <c r="D42" s="121" t="n">
        <v>2742.73945024876</v>
      </c>
      <c r="E42" s="121" t="n">
        <v>1209.05088739123</v>
      </c>
      <c r="F42" s="121" t="n">
        <v>889.039632205647</v>
      </c>
    </row>
    <row r="43" customFormat="false" ht="14.25" hidden="false" customHeight="false" outlineLevel="0" collapsed="false">
      <c r="B43" s="47"/>
      <c r="C43" s="47"/>
      <c r="D43" s="47"/>
      <c r="E43" s="47"/>
      <c r="F43" s="47"/>
    </row>
    <row r="44" customFormat="false" ht="14.25" hidden="false" customHeight="true" outlineLevel="0" collapsed="false">
      <c r="B44" s="33" t="s">
        <v>189</v>
      </c>
      <c r="C44" s="33"/>
      <c r="D44" s="33"/>
      <c r="E44" s="33"/>
      <c r="F44" s="33"/>
      <c r="G44" s="33"/>
      <c r="H44" s="33"/>
      <c r="I44" s="33"/>
      <c r="J44" s="33"/>
      <c r="K44" s="33"/>
    </row>
  </sheetData>
  <mergeCells count="12">
    <mergeCell ref="B6:K6"/>
    <mergeCell ref="B7:K7"/>
    <mergeCell ref="B8:B9"/>
    <mergeCell ref="C8:C9"/>
    <mergeCell ref="D8:F8"/>
    <mergeCell ref="B14:F14"/>
    <mergeCell ref="B15:F15"/>
    <mergeCell ref="B27:F27"/>
    <mergeCell ref="B28:F28"/>
    <mergeCell ref="B35:F35"/>
    <mergeCell ref="B36:F36"/>
    <mergeCell ref="B44:K44"/>
  </mergeCells>
  <hyperlinks>
    <hyperlink ref="H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P49"/>
  <sheetViews>
    <sheetView showFormulas="false" showGridLines="false" showRowColHeaders="true" showZeros="true" rightToLeft="false" tabSelected="false" showOutlineSymbols="true" defaultGridColor="true" view="normal" topLeftCell="C1" colorId="64" zoomScale="98" zoomScaleNormal="98" zoomScalePageLayoutView="100" workbookViewId="0">
      <selection pane="topLeft" activeCell="J23" activeCellId="0" sqref="J23"/>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40"/>
    <col collapsed="false" customWidth="true" hidden="false" outlineLevel="0" max="3" min="3" style="11" width="10.62"/>
    <col collapsed="false" customWidth="true" hidden="false" outlineLevel="0" max="13" min="4" style="11" width="18.12"/>
    <col collapsed="false" customWidth="false" hidden="false" outlineLevel="0" max="1024" min="14" style="11" width="8"/>
  </cols>
  <sheetData>
    <row r="5" customFormat="false" ht="16.5" hidden="false" customHeight="false" outlineLevel="0" collapsed="false">
      <c r="B5" s="13"/>
      <c r="C5" s="37"/>
      <c r="D5" s="37"/>
      <c r="E5" s="37"/>
      <c r="F5" s="37"/>
      <c r="G5" s="37"/>
      <c r="H5" s="37"/>
    </row>
    <row r="6" customFormat="false" ht="17.25" hidden="false" customHeight="false" outlineLevel="0" collapsed="false">
      <c r="B6" s="15"/>
      <c r="C6" s="15"/>
      <c r="D6" s="15"/>
      <c r="E6" s="15"/>
      <c r="F6" s="15"/>
      <c r="G6" s="15"/>
      <c r="H6" s="15"/>
      <c r="I6" s="15"/>
      <c r="J6" s="15"/>
      <c r="K6" s="15"/>
      <c r="L6" s="15"/>
      <c r="M6" s="15"/>
    </row>
    <row r="7" customFormat="false" ht="27.75" hidden="false" customHeight="true" outlineLevel="0" collapsed="false">
      <c r="B7" s="15"/>
      <c r="C7" s="15"/>
      <c r="D7" s="15"/>
      <c r="E7" s="15"/>
      <c r="F7" s="15"/>
      <c r="G7" s="15"/>
      <c r="H7" s="15"/>
      <c r="I7" s="15"/>
      <c r="J7" s="15"/>
      <c r="K7" s="15"/>
      <c r="L7" s="15"/>
      <c r="M7" s="15"/>
    </row>
    <row r="8" customFormat="false" ht="27.75" hidden="false" customHeight="true" outlineLevel="0" collapsed="false">
      <c r="B8" s="56" t="s">
        <v>192</v>
      </c>
      <c r="C8" s="56"/>
      <c r="D8" s="44" t="s">
        <v>246</v>
      </c>
      <c r="E8" s="44"/>
      <c r="F8" s="44"/>
      <c r="G8" s="44"/>
      <c r="H8" s="44"/>
      <c r="I8" s="44"/>
      <c r="J8" s="44"/>
      <c r="K8" s="44"/>
      <c r="L8" s="44"/>
      <c r="M8" s="44"/>
      <c r="O8" s="18" t="s">
        <v>151</v>
      </c>
      <c r="P8" s="20"/>
    </row>
    <row r="9" customFormat="false" ht="27.75" hidden="false" customHeight="true" outlineLevel="0" collapsed="false">
      <c r="B9" s="56"/>
      <c r="C9" s="56"/>
      <c r="D9" s="44" t="s">
        <v>247</v>
      </c>
      <c r="E9" s="44"/>
      <c r="F9" s="44"/>
      <c r="G9" s="44" t="s">
        <v>248</v>
      </c>
      <c r="H9" s="44"/>
      <c r="I9" s="44"/>
      <c r="J9" s="44"/>
      <c r="K9" s="44" t="s">
        <v>249</v>
      </c>
      <c r="L9" s="44"/>
      <c r="M9" s="44"/>
      <c r="O9" s="20"/>
      <c r="P9" s="20"/>
    </row>
    <row r="10" customFormat="false" ht="27" hidden="false" customHeight="true" outlineLevel="0" collapsed="false">
      <c r="B10" s="56"/>
      <c r="C10" s="56"/>
      <c r="D10" s="44" t="s">
        <v>250</v>
      </c>
      <c r="E10" s="44" t="s">
        <v>251</v>
      </c>
      <c r="F10" s="44" t="s">
        <v>252</v>
      </c>
      <c r="G10" s="44" t="s">
        <v>253</v>
      </c>
      <c r="H10" s="44" t="s">
        <v>254</v>
      </c>
      <c r="I10" s="44" t="s">
        <v>255</v>
      </c>
      <c r="J10" s="44" t="s">
        <v>256</v>
      </c>
      <c r="K10" s="44" t="s">
        <v>257</v>
      </c>
      <c r="L10" s="44" t="s">
        <v>258</v>
      </c>
      <c r="M10" s="44" t="s">
        <v>259</v>
      </c>
      <c r="O10" s="20"/>
      <c r="P10" s="20"/>
    </row>
    <row r="11" customFormat="false" ht="13.5" hidden="false" customHeight="false" outlineLevel="0" collapsed="false">
      <c r="B11" s="48" t="s">
        <v>161</v>
      </c>
      <c r="C11" s="49" t="s">
        <v>199</v>
      </c>
      <c r="D11" s="50" t="n">
        <v>709345.217390484</v>
      </c>
      <c r="E11" s="50" t="n">
        <v>290761.111112387</v>
      </c>
      <c r="F11" s="50" t="n">
        <v>329526.554820775</v>
      </c>
      <c r="G11" s="50" t="n">
        <v>531236.098700819</v>
      </c>
      <c r="H11" s="50" t="n">
        <v>587844.493779521</v>
      </c>
      <c r="I11" s="50" t="n">
        <v>161000.145348819</v>
      </c>
      <c r="J11" s="50" t="n">
        <v>49552.1454944817</v>
      </c>
      <c r="K11" s="50" t="n">
        <v>510828.776382589</v>
      </c>
      <c r="L11" s="50" t="n">
        <v>796350.945032365</v>
      </c>
      <c r="M11" s="50" t="n">
        <v>862990.846407337</v>
      </c>
      <c r="O11" s="20"/>
      <c r="P11" s="20"/>
    </row>
    <row r="12" customFormat="false" ht="13.5" hidden="false" customHeight="false" outlineLevel="0" collapsed="false">
      <c r="B12" s="48"/>
      <c r="C12" s="49" t="s">
        <v>200</v>
      </c>
      <c r="D12" s="50" t="n">
        <v>98361.5873379514</v>
      </c>
      <c r="E12" s="50" t="n">
        <v>28032.0462046671</v>
      </c>
      <c r="F12" s="50" t="n">
        <v>42641.2068350576</v>
      </c>
      <c r="G12" s="50" t="n">
        <v>88595.0890424935</v>
      </c>
      <c r="H12" s="50" t="n">
        <v>67082.0539162476</v>
      </c>
      <c r="I12" s="50" t="n">
        <v>13174.4602439291</v>
      </c>
      <c r="J12" s="50" t="n">
        <v>183.237175005585</v>
      </c>
      <c r="K12" s="50" t="n">
        <v>24590.176558677</v>
      </c>
      <c r="L12" s="50" t="n">
        <v>67362.0715039005</v>
      </c>
      <c r="M12" s="50" t="n">
        <v>84606.3880322394</v>
      </c>
      <c r="O12" s="20"/>
      <c r="P12" s="20"/>
    </row>
    <row r="13" customFormat="false" ht="14.25" hidden="false" customHeight="false" outlineLevel="0" collapsed="false">
      <c r="B13" s="52"/>
      <c r="C13" s="52"/>
      <c r="D13" s="52"/>
      <c r="E13" s="52"/>
      <c r="F13" s="52"/>
      <c r="G13" s="52"/>
      <c r="H13" s="52"/>
      <c r="I13" s="52"/>
      <c r="J13" s="52"/>
      <c r="K13" s="52"/>
      <c r="L13" s="52"/>
      <c r="M13" s="52"/>
      <c r="O13" s="20"/>
      <c r="P13" s="20"/>
    </row>
    <row r="14" customFormat="false" ht="14.25" hidden="false" customHeight="false" outlineLevel="0" collapsed="false">
      <c r="B14" s="45" t="s">
        <v>201</v>
      </c>
      <c r="C14" s="53" t="s">
        <v>199</v>
      </c>
      <c r="D14" s="46" t="n">
        <v>3745.59903583169</v>
      </c>
      <c r="E14" s="46" t="n">
        <v>1164.13335674327</v>
      </c>
      <c r="F14" s="46" t="n">
        <v>1767.58530123293</v>
      </c>
      <c r="G14" s="46" t="n">
        <v>2144.0186485136</v>
      </c>
      <c r="H14" s="46" t="n">
        <v>4387.15123551514</v>
      </c>
      <c r="I14" s="46" t="n">
        <v>134.147809779161</v>
      </c>
      <c r="J14" s="46" t="n">
        <v>12</v>
      </c>
      <c r="K14" s="46" t="n">
        <v>5688.58813631527</v>
      </c>
      <c r="L14" s="46" t="n">
        <v>4945.71386772261</v>
      </c>
      <c r="M14" s="46" t="n">
        <v>4443.20709870081</v>
      </c>
      <c r="O14" s="20"/>
      <c r="P14" s="20"/>
    </row>
    <row r="15" customFormat="false" ht="14.25" hidden="false" customHeight="false" outlineLevel="0" collapsed="false">
      <c r="B15" s="45"/>
      <c r="C15" s="53" t="s">
        <v>200</v>
      </c>
      <c r="D15" s="46" t="n">
        <v>959.944277684695</v>
      </c>
      <c r="E15" s="46" t="n">
        <v>49.6342675296871</v>
      </c>
      <c r="F15" s="46" t="n">
        <v>27.6153345304059</v>
      </c>
      <c r="G15" s="46" t="n">
        <v>190.97246096017</v>
      </c>
      <c r="H15" s="46" t="n">
        <v>810.125952742862</v>
      </c>
      <c r="I15" s="46"/>
      <c r="J15" s="46" t="n">
        <v>36.0954660417554</v>
      </c>
      <c r="K15" s="46" t="n">
        <v>905.23165579578</v>
      </c>
      <c r="L15" s="46" t="n">
        <v>894.043868345466</v>
      </c>
      <c r="M15" s="46" t="n">
        <v>744.182952200003</v>
      </c>
      <c r="O15" s="20"/>
      <c r="P15" s="20"/>
    </row>
    <row r="16" customFormat="false" ht="14.25" hidden="false" customHeight="false" outlineLevel="0" collapsed="false">
      <c r="B16" s="45" t="s">
        <v>221</v>
      </c>
      <c r="C16" s="53" t="s">
        <v>199</v>
      </c>
      <c r="D16" s="46" t="n">
        <v>33914.4429529837</v>
      </c>
      <c r="E16" s="46" t="n">
        <v>28535.4949995361</v>
      </c>
      <c r="F16" s="46" t="n">
        <v>98700.9871519168</v>
      </c>
      <c r="G16" s="46" t="n">
        <v>85098.3944307877</v>
      </c>
      <c r="H16" s="46" t="n">
        <v>67240.0346869339</v>
      </c>
      <c r="I16" s="46" t="n">
        <v>5093.91216124659</v>
      </c>
      <c r="J16" s="46" t="n">
        <v>3718.58382546842</v>
      </c>
      <c r="K16" s="46" t="n">
        <v>150163.463030822</v>
      </c>
      <c r="L16" s="46" t="n">
        <v>147958.035917564</v>
      </c>
      <c r="M16" s="46" t="n">
        <v>140271.815294705</v>
      </c>
      <c r="N16" s="57"/>
      <c r="O16" s="20"/>
      <c r="P16" s="20"/>
    </row>
    <row r="17" customFormat="false" ht="14.25" hidden="false" customHeight="false" outlineLevel="0" collapsed="false">
      <c r="B17" s="45"/>
      <c r="C17" s="53" t="s">
        <v>200</v>
      </c>
      <c r="D17" s="46" t="n">
        <v>2295.11606360611</v>
      </c>
      <c r="E17" s="46" t="n">
        <v>642.916790851907</v>
      </c>
      <c r="F17" s="46" t="n">
        <v>3803.90594806218</v>
      </c>
      <c r="G17" s="46" t="n">
        <v>6662.37949580584</v>
      </c>
      <c r="H17" s="46" t="n">
        <v>39.8216629200567</v>
      </c>
      <c r="I17" s="46"/>
      <c r="J17" s="46" t="n">
        <v>39.737643794302</v>
      </c>
      <c r="K17" s="46" t="n">
        <v>658.194878616017</v>
      </c>
      <c r="L17" s="46" t="n">
        <v>1001.79390153489</v>
      </c>
      <c r="M17" s="46" t="n">
        <v>1539.19378148237</v>
      </c>
    </row>
    <row r="18" customFormat="false" ht="14.25" hidden="false" customHeight="false" outlineLevel="0" collapsed="false">
      <c r="B18" s="45" t="s">
        <v>203</v>
      </c>
      <c r="C18" s="53" t="s">
        <v>199</v>
      </c>
      <c r="D18" s="46" t="n">
        <v>295439.823796971</v>
      </c>
      <c r="E18" s="46" t="n">
        <v>129141.567393543</v>
      </c>
      <c r="F18" s="46" t="n">
        <v>132913.958120125</v>
      </c>
      <c r="G18" s="46" t="n">
        <v>152080.453428177</v>
      </c>
      <c r="H18" s="46" t="n">
        <v>324038.612173191</v>
      </c>
      <c r="I18" s="46" t="n">
        <v>79325.7559122534</v>
      </c>
      <c r="J18" s="46" t="n">
        <v>2050.52779701944</v>
      </c>
      <c r="K18" s="46" t="n">
        <v>138097.36594182</v>
      </c>
      <c r="L18" s="46" t="n">
        <v>268967.712073108</v>
      </c>
      <c r="M18" s="46" t="n">
        <v>334669.688952017</v>
      </c>
    </row>
    <row r="19" customFormat="false" ht="14.25" hidden="false" customHeight="false" outlineLevel="0" collapsed="false">
      <c r="B19" s="45"/>
      <c r="C19" s="53" t="s">
        <v>200</v>
      </c>
      <c r="D19" s="46" t="n">
        <v>41627.9160887043</v>
      </c>
      <c r="E19" s="46" t="n">
        <v>11675.6238965235</v>
      </c>
      <c r="F19" s="46" t="n">
        <v>16163.3950187821</v>
      </c>
      <c r="G19" s="46" t="n">
        <v>18783.9531665552</v>
      </c>
      <c r="H19" s="46" t="n">
        <v>40671.826596835</v>
      </c>
      <c r="I19" s="46" t="n">
        <v>10011.1552406198</v>
      </c>
      <c r="J19" s="46"/>
      <c r="K19" s="46" t="n">
        <v>9442.5171705632</v>
      </c>
      <c r="L19" s="46" t="n">
        <v>31712.6593790132</v>
      </c>
      <c r="M19" s="46" t="n">
        <v>39113.8702965045</v>
      </c>
    </row>
    <row r="20" customFormat="false" ht="14.25" hidden="false" customHeight="false" outlineLevel="0" collapsed="false">
      <c r="B20" s="45" t="s">
        <v>204</v>
      </c>
      <c r="C20" s="53" t="s">
        <v>199</v>
      </c>
      <c r="D20" s="46" t="n">
        <v>20194.0721394011</v>
      </c>
      <c r="E20" s="46" t="n">
        <v>4536.9691049091</v>
      </c>
      <c r="F20" s="46" t="n">
        <v>3961.19710031695</v>
      </c>
      <c r="G20" s="46" t="n">
        <v>12956.5010192325</v>
      </c>
      <c r="H20" s="46" t="n">
        <v>13710.891148913</v>
      </c>
      <c r="I20" s="46" t="n">
        <v>1558.08149811425</v>
      </c>
      <c r="J20" s="46" t="n">
        <v>466.7646783674</v>
      </c>
      <c r="K20" s="46" t="n">
        <v>1400.8601575586</v>
      </c>
      <c r="L20" s="46" t="n">
        <v>5314.59379395432</v>
      </c>
      <c r="M20" s="46" t="n">
        <v>9419.97799964971</v>
      </c>
    </row>
    <row r="21" customFormat="false" ht="14.25" hidden="false" customHeight="false" outlineLevel="0" collapsed="false">
      <c r="B21" s="45"/>
      <c r="C21" s="53" t="s">
        <v>200</v>
      </c>
      <c r="D21" s="46" t="n">
        <v>2932.49821267166</v>
      </c>
      <c r="E21" s="46" t="n">
        <v>1075.3485607023</v>
      </c>
      <c r="F21" s="46" t="n">
        <v>2230.89386031915</v>
      </c>
      <c r="G21" s="46" t="n">
        <v>4192.8575412873</v>
      </c>
      <c r="H21" s="46" t="n">
        <v>1280.53490544927</v>
      </c>
      <c r="I21" s="46" t="n">
        <v>765.348186956545</v>
      </c>
      <c r="J21" s="46"/>
      <c r="K21" s="46" t="n">
        <v>384.163727049924</v>
      </c>
      <c r="L21" s="46" t="n">
        <v>1456.37052347763</v>
      </c>
      <c r="M21" s="46" t="n">
        <v>1554.48683993914</v>
      </c>
    </row>
    <row r="22" customFormat="false" ht="14.25" hidden="false" customHeight="true" outlineLevel="0" collapsed="false">
      <c r="B22" s="54" t="s">
        <v>244</v>
      </c>
      <c r="C22" s="53" t="s">
        <v>199</v>
      </c>
      <c r="D22" s="46" t="n">
        <v>117571.973824464</v>
      </c>
      <c r="E22" s="46" t="n">
        <v>9540.33524077932</v>
      </c>
      <c r="F22" s="46" t="n">
        <v>3564.59679475541</v>
      </c>
      <c r="G22" s="46" t="n">
        <v>55694.5643397158</v>
      </c>
      <c r="H22" s="46" t="n">
        <v>74763.3415202832</v>
      </c>
      <c r="I22" s="46" t="n">
        <v>219</v>
      </c>
      <c r="J22" s="46"/>
      <c r="K22" s="46" t="n">
        <v>130676.905859999</v>
      </c>
      <c r="L22" s="46" t="n">
        <v>128596.011143368</v>
      </c>
      <c r="M22" s="46" t="n">
        <v>124953.647243074</v>
      </c>
    </row>
    <row r="23" customFormat="false" ht="14.25" hidden="false" customHeight="false" outlineLevel="0" collapsed="false">
      <c r="B23" s="54"/>
      <c r="C23" s="53" t="s">
        <v>200</v>
      </c>
      <c r="D23" s="46"/>
      <c r="E23" s="46"/>
      <c r="F23" s="46"/>
      <c r="G23" s="46"/>
      <c r="H23" s="46"/>
      <c r="I23" s="46"/>
      <c r="J23" s="46"/>
      <c r="K23" s="46"/>
      <c r="L23" s="46"/>
      <c r="M23" s="46"/>
    </row>
    <row r="24" customFormat="false" ht="14.25" hidden="false" customHeight="true" outlineLevel="0" collapsed="false">
      <c r="B24" s="54" t="s">
        <v>245</v>
      </c>
      <c r="C24" s="53" t="s">
        <v>199</v>
      </c>
      <c r="D24" s="46" t="n">
        <v>11724.5287096005</v>
      </c>
      <c r="E24" s="46" t="n">
        <v>4964.00694535097</v>
      </c>
      <c r="F24" s="46" t="n">
        <v>4398.70950355944</v>
      </c>
      <c r="G24" s="46" t="n">
        <v>18202.3426291939</v>
      </c>
      <c r="H24" s="46" t="n">
        <v>2509.1454838605</v>
      </c>
      <c r="I24" s="46" t="n">
        <v>139.020694620209</v>
      </c>
      <c r="J24" s="46" t="n">
        <v>236.736350836279</v>
      </c>
      <c r="K24" s="46" t="n">
        <v>2111.92958898693</v>
      </c>
      <c r="L24" s="46" t="n">
        <v>3670.9253442845</v>
      </c>
      <c r="M24" s="46" t="n">
        <v>6153.66307739489</v>
      </c>
    </row>
    <row r="25" customFormat="false" ht="14.25" hidden="false" customHeight="true" outlineLevel="0" collapsed="false">
      <c r="B25" s="54"/>
      <c r="C25" s="53" t="s">
        <v>200</v>
      </c>
      <c r="D25" s="46"/>
      <c r="E25" s="46"/>
      <c r="F25" s="46"/>
      <c r="G25" s="46"/>
      <c r="H25" s="46"/>
      <c r="I25" s="46"/>
      <c r="J25" s="46"/>
      <c r="K25" s="46"/>
      <c r="L25" s="46"/>
      <c r="M25" s="46"/>
    </row>
    <row r="26" customFormat="false" ht="14.25" hidden="false" customHeight="false" outlineLevel="0" collapsed="false">
      <c r="B26" s="45" t="s">
        <v>207</v>
      </c>
      <c r="C26" s="53" t="s">
        <v>199</v>
      </c>
      <c r="D26" s="46" t="n">
        <v>2551.32119557599</v>
      </c>
      <c r="E26" s="46" t="n">
        <v>761.123945118779</v>
      </c>
      <c r="F26" s="46" t="n">
        <v>180.015011109807</v>
      </c>
      <c r="G26" s="46" t="n">
        <v>1757.9068123653</v>
      </c>
      <c r="H26" s="46" t="n">
        <v>1679.46810785052</v>
      </c>
      <c r="I26" s="46" t="n">
        <v>55.0852315887518</v>
      </c>
      <c r="J26" s="46"/>
      <c r="K26" s="46" t="n">
        <v>2780.15161472791</v>
      </c>
      <c r="L26" s="46" t="n">
        <v>1842.37948391412</v>
      </c>
      <c r="M26" s="46" t="n">
        <v>2458.01128674434</v>
      </c>
    </row>
    <row r="27" customFormat="false" ht="14.25" hidden="false" customHeight="false" outlineLevel="0" collapsed="false">
      <c r="B27" s="45"/>
      <c r="C27" s="53" t="s">
        <v>200</v>
      </c>
      <c r="D27" s="46" t="n">
        <v>1044.38586927081</v>
      </c>
      <c r="E27" s="46" t="n">
        <v>537.810028549201</v>
      </c>
      <c r="F27" s="46" t="n">
        <v>154.900403151334</v>
      </c>
      <c r="G27" s="46" t="n">
        <v>392.910939927708</v>
      </c>
      <c r="H27" s="46" t="n">
        <v>1313.8471788415</v>
      </c>
      <c r="I27" s="46" t="n">
        <v>30.3381822021374</v>
      </c>
      <c r="J27" s="46"/>
      <c r="K27" s="46" t="n">
        <v>1337.51537234777</v>
      </c>
      <c r="L27" s="46" t="n">
        <v>1057.38621205037</v>
      </c>
      <c r="M27" s="46" t="n">
        <v>1147.25276761415</v>
      </c>
    </row>
    <row r="28" customFormat="false" ht="14.25" hidden="false" customHeight="false" outlineLevel="0" collapsed="false">
      <c r="B28" s="45" t="s">
        <v>208</v>
      </c>
      <c r="C28" s="53" t="s">
        <v>199</v>
      </c>
      <c r="D28" s="46" t="n">
        <v>2784.48518103035</v>
      </c>
      <c r="E28" s="46" t="n">
        <v>3142.65601040809</v>
      </c>
      <c r="F28" s="46" t="n">
        <v>12059.9470739248</v>
      </c>
      <c r="G28" s="46" t="n">
        <v>6055.05113799455</v>
      </c>
      <c r="H28" s="46" t="n">
        <v>5215.88996234251</v>
      </c>
      <c r="I28" s="46" t="n">
        <v>2440.67891879905</v>
      </c>
      <c r="J28" s="46" t="n">
        <v>4275.46824622718</v>
      </c>
      <c r="K28" s="46" t="n">
        <v>10057.4059164823</v>
      </c>
      <c r="L28" s="46" t="n">
        <v>7069.95220042538</v>
      </c>
      <c r="M28" s="46" t="n">
        <v>8244.41826315728</v>
      </c>
    </row>
    <row r="29" customFormat="false" ht="14.25" hidden="false" customHeight="false" outlineLevel="0" collapsed="false">
      <c r="B29" s="45"/>
      <c r="C29" s="53" t="s">
        <v>200</v>
      </c>
      <c r="D29" s="46" t="n">
        <v>76.4066502497562</v>
      </c>
      <c r="E29" s="46" t="n">
        <v>100.641095995489</v>
      </c>
      <c r="F29" s="46"/>
      <c r="G29" s="46" t="n">
        <v>146.749008885408</v>
      </c>
      <c r="H29" s="46"/>
      <c r="I29" s="46" t="n">
        <v>30.2987373598372</v>
      </c>
      <c r="J29" s="46"/>
      <c r="K29" s="46" t="n">
        <v>58.207756189148</v>
      </c>
      <c r="L29" s="46" t="n">
        <v>51.9653252311173</v>
      </c>
      <c r="M29" s="46" t="n">
        <v>51.9653252311173</v>
      </c>
    </row>
    <row r="30" customFormat="false" ht="14.25" hidden="false" customHeight="true" outlineLevel="0" collapsed="false">
      <c r="B30" s="45" t="s">
        <v>209</v>
      </c>
      <c r="C30" s="53" t="s">
        <v>199</v>
      </c>
      <c r="D30" s="46" t="n">
        <v>9986.37575988591</v>
      </c>
      <c r="E30" s="46"/>
      <c r="F30" s="46"/>
      <c r="G30" s="46" t="n">
        <v>5940.41925227659</v>
      </c>
      <c r="H30" s="46" t="n">
        <v>3951.02947594322</v>
      </c>
      <c r="I30" s="46" t="n">
        <v>48.301098317753</v>
      </c>
      <c r="J30" s="46" t="n">
        <v>46.6259333483372</v>
      </c>
      <c r="K30" s="46" t="n">
        <v>1751.66246610311</v>
      </c>
      <c r="L30" s="46" t="n">
        <v>6396.67177772326</v>
      </c>
      <c r="M30" s="46" t="n">
        <v>7528.04985393739</v>
      </c>
    </row>
    <row r="31" customFormat="false" ht="14.25" hidden="false" customHeight="false" outlineLevel="0" collapsed="false">
      <c r="B31" s="45"/>
      <c r="C31" s="53" t="s">
        <v>200</v>
      </c>
      <c r="D31" s="46" t="n">
        <v>3935.29676862777</v>
      </c>
      <c r="E31" s="46"/>
      <c r="F31" s="46"/>
      <c r="G31" s="46" t="n">
        <v>2051.09881636099</v>
      </c>
      <c r="H31" s="46" t="n">
        <v>1831.54478982946</v>
      </c>
      <c r="I31" s="46"/>
      <c r="J31" s="46" t="n">
        <v>52.6531624373128</v>
      </c>
      <c r="K31" s="46" t="n">
        <v>224.789084469075</v>
      </c>
      <c r="L31" s="46" t="n">
        <v>2675.9154046673</v>
      </c>
      <c r="M31" s="46" t="n">
        <v>2792.83902780381</v>
      </c>
    </row>
    <row r="32" customFormat="false" ht="14.25" hidden="false" customHeight="false" outlineLevel="0" collapsed="false">
      <c r="B32" s="45" t="s">
        <v>210</v>
      </c>
      <c r="C32" s="53" t="s">
        <v>199</v>
      </c>
      <c r="D32" s="46" t="n">
        <v>1565.79042009897</v>
      </c>
      <c r="E32" s="46" t="n">
        <v>1004.38523523034</v>
      </c>
      <c r="F32" s="46" t="n">
        <v>1287.02313257371</v>
      </c>
      <c r="G32" s="46" t="n">
        <v>2215.62979691849</v>
      </c>
      <c r="H32" s="46" t="n">
        <v>1635.76806743137</v>
      </c>
      <c r="I32" s="46" t="n">
        <v>5.80092355316333</v>
      </c>
      <c r="J32" s="46"/>
      <c r="K32" s="46" t="n">
        <v>381.071310523148</v>
      </c>
      <c r="L32" s="46" t="n">
        <v>1929.19451498417</v>
      </c>
      <c r="M32" s="46" t="n">
        <v>1895.9570011955</v>
      </c>
    </row>
    <row r="33" customFormat="false" ht="14.25" hidden="false" customHeight="true" outlineLevel="0" collapsed="false">
      <c r="B33" s="45"/>
      <c r="C33" s="53" t="s">
        <v>200</v>
      </c>
      <c r="D33" s="46" t="n">
        <v>5871.01746891029</v>
      </c>
      <c r="E33" s="46" t="n">
        <v>3008.03660915571</v>
      </c>
      <c r="F33" s="46" t="n">
        <v>6885.44498725482</v>
      </c>
      <c r="G33" s="46" t="n">
        <v>10329.5214852396</v>
      </c>
      <c r="H33" s="46" t="n">
        <v>5324.73658463439</v>
      </c>
      <c r="I33" s="46" t="n">
        <v>110.240995446877</v>
      </c>
      <c r="J33" s="46"/>
      <c r="K33" s="46" t="n">
        <v>2500.01137753717</v>
      </c>
      <c r="L33" s="46" t="n">
        <v>3789.88670811093</v>
      </c>
      <c r="M33" s="46" t="n">
        <v>6926.39078148498</v>
      </c>
    </row>
    <row r="34" customFormat="false" ht="14.25" hidden="false" customHeight="false" outlineLevel="0" collapsed="false">
      <c r="B34" s="45" t="s">
        <v>211</v>
      </c>
      <c r="C34" s="53" t="s">
        <v>199</v>
      </c>
      <c r="D34" s="46" t="n">
        <v>1828.07636603001</v>
      </c>
      <c r="E34" s="46" t="n">
        <v>1120.88964751652</v>
      </c>
      <c r="F34" s="46" t="n">
        <v>1200.46204264574</v>
      </c>
      <c r="G34" s="46" t="n">
        <v>3779.37559876949</v>
      </c>
      <c r="H34" s="46" t="n">
        <v>370.05245742278</v>
      </c>
      <c r="I34" s="46"/>
      <c r="J34" s="46"/>
      <c r="K34" s="46" t="n">
        <v>174.140015778588</v>
      </c>
      <c r="L34" s="46" t="n">
        <v>1032.41506368195</v>
      </c>
      <c r="M34" s="46" t="n">
        <v>2458.07202365168</v>
      </c>
    </row>
    <row r="35" customFormat="false" ht="14.25" hidden="false" customHeight="false" outlineLevel="0" collapsed="false">
      <c r="B35" s="45"/>
      <c r="C35" s="53" t="s">
        <v>200</v>
      </c>
      <c r="D35" s="46" t="n">
        <v>268.302638550287</v>
      </c>
      <c r="E35" s="46" t="n">
        <v>40.7890368898928</v>
      </c>
      <c r="F35" s="46" t="n">
        <v>783.241663214082</v>
      </c>
      <c r="G35" s="46" t="n">
        <v>1086.89286100309</v>
      </c>
      <c r="H35" s="46" t="n">
        <v>5.44047765116938</v>
      </c>
      <c r="I35" s="46"/>
      <c r="J35" s="46"/>
      <c r="K35" s="46"/>
      <c r="L35" s="46" t="n">
        <v>164.014853233204</v>
      </c>
      <c r="M35" s="46" t="n">
        <v>363.355181176339</v>
      </c>
    </row>
    <row r="36" customFormat="false" ht="14.25" hidden="false" customHeight="true" outlineLevel="0" collapsed="false">
      <c r="B36" s="45" t="s">
        <v>212</v>
      </c>
      <c r="C36" s="53" t="s">
        <v>199</v>
      </c>
      <c r="D36" s="46" t="n">
        <v>96869.3769515867</v>
      </c>
      <c r="E36" s="46" t="n">
        <v>75656.3593458916</v>
      </c>
      <c r="F36" s="46" t="n">
        <v>40701.7068377522</v>
      </c>
      <c r="G36" s="46" t="n">
        <v>52449.6464545728</v>
      </c>
      <c r="H36" s="46" t="n">
        <v>55895.1691590309</v>
      </c>
      <c r="I36" s="46" t="n">
        <v>68550.8706702877</v>
      </c>
      <c r="J36" s="46" t="n">
        <v>36331.7568513392</v>
      </c>
      <c r="K36" s="46" t="n">
        <v>38654.6992356465</v>
      </c>
      <c r="L36" s="46" t="n">
        <v>144817.241364886</v>
      </c>
      <c r="M36" s="46" t="n">
        <v>134406.43033448</v>
      </c>
    </row>
    <row r="37" customFormat="false" ht="14.25" hidden="false" customHeight="false" outlineLevel="0" collapsed="false">
      <c r="B37" s="45"/>
      <c r="C37" s="53" t="s">
        <v>200</v>
      </c>
      <c r="D37" s="46" t="n">
        <v>7699.60159100999</v>
      </c>
      <c r="E37" s="46" t="n">
        <v>1501.26318161473</v>
      </c>
      <c r="F37" s="46" t="n">
        <v>3147.11506560543</v>
      </c>
      <c r="G37" s="46" t="n">
        <v>1760.34206342883</v>
      </c>
      <c r="H37" s="46" t="n">
        <v>8565.2650057526</v>
      </c>
      <c r="I37" s="46" t="n">
        <v>1969.71960661142</v>
      </c>
      <c r="J37" s="46" t="n">
        <v>52.6531624373128</v>
      </c>
      <c r="K37" s="46"/>
      <c r="L37" s="46" t="n">
        <v>2576.88114420766</v>
      </c>
      <c r="M37" s="46" t="n">
        <v>2195.34685212928</v>
      </c>
    </row>
    <row r="38" customFormat="false" ht="14.25" hidden="false" customHeight="false" outlineLevel="0" collapsed="false">
      <c r="B38" s="45" t="s">
        <v>213</v>
      </c>
      <c r="C38" s="53" t="s">
        <v>199</v>
      </c>
      <c r="D38" s="46" t="n">
        <v>477.291308597674</v>
      </c>
      <c r="E38" s="46" t="n">
        <v>2587.30271892046</v>
      </c>
      <c r="F38" s="46" t="n">
        <v>1268.10670857499</v>
      </c>
      <c r="G38" s="46" t="n">
        <v>2548.54135756411</v>
      </c>
      <c r="H38" s="46" t="n">
        <v>1784.15937852901</v>
      </c>
      <c r="I38" s="46"/>
      <c r="J38" s="46"/>
      <c r="K38" s="46"/>
      <c r="L38" s="46" t="n">
        <v>4061.67733285643</v>
      </c>
      <c r="M38" s="46" t="n">
        <v>3832.30435382606</v>
      </c>
    </row>
    <row r="39" customFormat="false" ht="14.25" hidden="false" customHeight="false" outlineLevel="0" collapsed="false">
      <c r="B39" s="45"/>
      <c r="C39" s="53" t="s">
        <v>200</v>
      </c>
      <c r="D39" s="46"/>
      <c r="E39" s="46"/>
      <c r="F39" s="46"/>
      <c r="G39" s="46"/>
      <c r="H39" s="46"/>
      <c r="I39" s="46"/>
      <c r="J39" s="46"/>
      <c r="K39" s="46"/>
      <c r="L39" s="46"/>
      <c r="M39" s="46"/>
    </row>
    <row r="40" customFormat="false" ht="14.25" hidden="false" customHeight="false" outlineLevel="0" collapsed="false">
      <c r="B40" s="45" t="s">
        <v>214</v>
      </c>
      <c r="C40" s="53" t="s">
        <v>199</v>
      </c>
      <c r="D40" s="46" t="n">
        <v>4319.80209981412</v>
      </c>
      <c r="E40" s="46" t="n">
        <v>1.34717863083515</v>
      </c>
      <c r="F40" s="46" t="n">
        <v>1757.66693664512</v>
      </c>
      <c r="G40" s="46" t="n">
        <v>4326.32509861912</v>
      </c>
      <c r="H40" s="46" t="n">
        <v>1525.45386483429</v>
      </c>
      <c r="I40" s="46" t="n">
        <v>82.0372516366642</v>
      </c>
      <c r="J40" s="46" t="n">
        <v>145</v>
      </c>
      <c r="K40" s="46" t="n">
        <v>3495.11146418771</v>
      </c>
      <c r="L40" s="46" t="n">
        <v>5617.1629294256</v>
      </c>
      <c r="M40" s="46" t="n">
        <v>5659.7058381099</v>
      </c>
    </row>
    <row r="41" customFormat="false" ht="14.25" hidden="false" customHeight="false" outlineLevel="0" collapsed="false">
      <c r="B41" s="45"/>
      <c r="C41" s="53" t="s">
        <v>200</v>
      </c>
      <c r="D41" s="46" t="n">
        <v>316.414938349047</v>
      </c>
      <c r="E41" s="46" t="n">
        <v>43.8779371809378</v>
      </c>
      <c r="F41" s="46"/>
      <c r="G41" s="46" t="n">
        <v>360.292875529984</v>
      </c>
      <c r="H41" s="46"/>
      <c r="I41" s="46"/>
      <c r="J41" s="46"/>
      <c r="K41" s="46" t="n">
        <v>167.953991227878</v>
      </c>
      <c r="L41" s="46" t="n">
        <v>339.12222412546</v>
      </c>
      <c r="M41" s="46" t="n">
        <v>339.12222412546</v>
      </c>
    </row>
    <row r="42" customFormat="false" ht="14.25" hidden="false" customHeight="false" outlineLevel="0" collapsed="false">
      <c r="B42" s="45" t="s">
        <v>215</v>
      </c>
      <c r="C42" s="53" t="s">
        <v>199</v>
      </c>
      <c r="D42" s="46" t="n">
        <v>56061.8828866992</v>
      </c>
      <c r="E42" s="46" t="n">
        <v>17971.153696762</v>
      </c>
      <c r="F42" s="46" t="n">
        <v>13094.4782527354</v>
      </c>
      <c r="G42" s="46" t="n">
        <v>74328.6701948223</v>
      </c>
      <c r="H42" s="46" t="n">
        <v>12152.5998238835</v>
      </c>
      <c r="I42" s="46" t="n">
        <v>591.919711696019</v>
      </c>
      <c r="J42" s="46" t="n">
        <v>54.325105794708</v>
      </c>
      <c r="K42" s="46" t="n">
        <v>10453.9617523237</v>
      </c>
      <c r="L42" s="46" t="n">
        <v>33695.1029032148</v>
      </c>
      <c r="M42" s="46" t="n">
        <v>42493.9150067551</v>
      </c>
    </row>
    <row r="43" customFormat="false" ht="14.25" hidden="false" customHeight="false" outlineLevel="0" collapsed="false">
      <c r="B43" s="45"/>
      <c r="C43" s="53" t="s">
        <v>200</v>
      </c>
      <c r="D43" s="46" t="n">
        <v>27046.9928212439</v>
      </c>
      <c r="E43" s="46" t="n">
        <v>7869.62036125573</v>
      </c>
      <c r="F43" s="46" t="n">
        <v>6817.27219712059</v>
      </c>
      <c r="G43" s="46" t="n">
        <v>36152.0229649872</v>
      </c>
      <c r="H43" s="46" t="n">
        <v>5324.54256474289</v>
      </c>
      <c r="I43" s="46" t="n">
        <v>257.319849890224</v>
      </c>
      <c r="J43" s="46"/>
      <c r="K43" s="46" t="n">
        <v>5701.83631302073</v>
      </c>
      <c r="L43" s="46" t="n">
        <v>17181.5985433125</v>
      </c>
      <c r="M43" s="46" t="n">
        <v>22269.9717940922</v>
      </c>
    </row>
    <row r="44" customFormat="false" ht="14.25" hidden="false" customHeight="true" outlineLevel="0" collapsed="false">
      <c r="B44" s="45" t="s">
        <v>216</v>
      </c>
      <c r="C44" s="53" t="s">
        <v>199</v>
      </c>
      <c r="D44" s="46" t="n">
        <v>1662.31704732533</v>
      </c>
      <c r="E44" s="46"/>
      <c r="F44" s="46"/>
      <c r="G44" s="46" t="n">
        <v>921.628180888399</v>
      </c>
      <c r="H44" s="46" t="n">
        <v>722.786430183824</v>
      </c>
      <c r="I44" s="46" t="n">
        <v>0.41</v>
      </c>
      <c r="J44" s="46" t="n">
        <v>17.4924362531049</v>
      </c>
      <c r="K44" s="46" t="n">
        <v>674.298151234345</v>
      </c>
      <c r="L44" s="46" t="n">
        <v>1502.42133319317</v>
      </c>
      <c r="M44" s="46" t="n">
        <v>1335.85892106691</v>
      </c>
    </row>
    <row r="45" customFormat="false" ht="14.25" hidden="false" customHeight="false" outlineLevel="0" collapsed="false">
      <c r="B45" s="45"/>
      <c r="C45" s="53" t="s">
        <v>200</v>
      </c>
      <c r="D45" s="46" t="n">
        <v>337.439054826275</v>
      </c>
      <c r="E45" s="46"/>
      <c r="F45" s="46"/>
      <c r="G45" s="46" t="n">
        <v>89.1408504358785</v>
      </c>
      <c r="H45" s="46" t="n">
        <v>248.298204390396</v>
      </c>
      <c r="I45" s="46"/>
      <c r="J45" s="46"/>
      <c r="K45" s="46" t="n">
        <v>212.305860429658</v>
      </c>
      <c r="L45" s="46" t="n">
        <v>301.865757274244</v>
      </c>
      <c r="M45" s="46" t="n">
        <v>285.820348393793</v>
      </c>
    </row>
    <row r="46" customFormat="false" ht="14.25" hidden="false" customHeight="false" outlineLevel="0" collapsed="false">
      <c r="B46" s="45" t="s">
        <v>217</v>
      </c>
      <c r="C46" s="53" t="s">
        <v>199</v>
      </c>
      <c r="D46" s="46" t="n">
        <v>48648.0577145862</v>
      </c>
      <c r="E46" s="46" t="n">
        <v>10633.3862930463</v>
      </c>
      <c r="F46" s="46" t="n">
        <v>12670.114852906</v>
      </c>
      <c r="G46" s="46" t="n">
        <v>50736.6303204129</v>
      </c>
      <c r="H46" s="46" t="n">
        <v>16262.9408033719</v>
      </c>
      <c r="I46" s="46" t="n">
        <v>2755.12346692591</v>
      </c>
      <c r="J46" s="46" t="n">
        <v>2196.86426982765</v>
      </c>
      <c r="K46" s="46" t="n">
        <v>14267.1617400761</v>
      </c>
      <c r="L46" s="46" t="n">
        <v>28933.7339880554</v>
      </c>
      <c r="M46" s="46" t="n">
        <v>32766.1238588672</v>
      </c>
    </row>
    <row r="47" customFormat="false" ht="14.25" hidden="false" customHeight="false" outlineLevel="0" collapsed="false">
      <c r="B47" s="45"/>
      <c r="C47" s="53" t="s">
        <v>200</v>
      </c>
      <c r="D47" s="46" t="n">
        <v>3950.2548942465</v>
      </c>
      <c r="E47" s="46" t="n">
        <v>1486.484438418</v>
      </c>
      <c r="F47" s="46" t="n">
        <v>2627.42235701746</v>
      </c>
      <c r="G47" s="46" t="n">
        <v>6395.95451208667</v>
      </c>
      <c r="H47" s="46" t="n">
        <v>1666.06999245809</v>
      </c>
      <c r="I47" s="46" t="n">
        <v>0.0394448423001971</v>
      </c>
      <c r="J47" s="46" t="n">
        <v>2.09774029490217</v>
      </c>
      <c r="K47" s="46" t="n">
        <v>2997.44937143066</v>
      </c>
      <c r="L47" s="46" t="n">
        <v>4158.56765931649</v>
      </c>
      <c r="M47" s="46" t="n">
        <v>5282.58986006223</v>
      </c>
    </row>
    <row r="48" customFormat="false" ht="14.25" hidden="false" customHeight="false" outlineLevel="0" collapsed="false">
      <c r="B48" s="55"/>
      <c r="C48" s="55"/>
      <c r="D48" s="55"/>
      <c r="E48" s="55"/>
      <c r="F48" s="55"/>
      <c r="G48" s="55"/>
      <c r="H48" s="55"/>
      <c r="I48" s="51"/>
      <c r="J48" s="51"/>
      <c r="K48" s="51"/>
      <c r="L48" s="51"/>
      <c r="M48" s="51"/>
    </row>
    <row r="49" customFormat="false" ht="14.25" hidden="false" customHeight="true" outlineLevel="0" collapsed="false">
      <c r="B49" s="43" t="s">
        <v>189</v>
      </c>
      <c r="C49" s="43"/>
      <c r="D49" s="43"/>
      <c r="E49" s="43"/>
      <c r="F49" s="43"/>
      <c r="G49" s="43"/>
      <c r="H49" s="43"/>
      <c r="I49" s="43"/>
      <c r="J49" s="43"/>
      <c r="K49" s="43"/>
      <c r="L49" s="51"/>
      <c r="M49" s="51"/>
    </row>
  </sheetData>
  <mergeCells count="27">
    <mergeCell ref="B6:M6"/>
    <mergeCell ref="B7:M7"/>
    <mergeCell ref="B8:C10"/>
    <mergeCell ref="D8:M8"/>
    <mergeCell ref="D9:F9"/>
    <mergeCell ref="G9:J9"/>
    <mergeCell ref="K9:M9"/>
    <mergeCell ref="B11:B12"/>
    <mergeCell ref="B13:M13"/>
    <mergeCell ref="B14:B15"/>
    <mergeCell ref="B16:B17"/>
    <mergeCell ref="B18:B19"/>
    <mergeCell ref="B20:B21"/>
    <mergeCell ref="B22:B23"/>
    <mergeCell ref="B24:B25"/>
    <mergeCell ref="B26:B27"/>
    <mergeCell ref="B28:B29"/>
    <mergeCell ref="B30:B31"/>
    <mergeCell ref="B32:B33"/>
    <mergeCell ref="B34:B35"/>
    <mergeCell ref="B36:B37"/>
    <mergeCell ref="B38:B39"/>
    <mergeCell ref="B40:B41"/>
    <mergeCell ref="B42:B43"/>
    <mergeCell ref="B44:B45"/>
    <mergeCell ref="B46:B47"/>
    <mergeCell ref="B49:K49"/>
  </mergeCells>
  <hyperlinks>
    <hyperlink ref="O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K4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F8" activeCellId="0" sqref="F8"/>
    </sheetView>
  </sheetViews>
  <sheetFormatPr defaultColWidth="7.9921875" defaultRowHeight="13.5" zeroHeight="false" outlineLevelRow="0" outlineLevelCol="0"/>
  <cols>
    <col collapsed="false" customWidth="true" hidden="false" outlineLevel="0" max="1" min="1" style="11" width="4"/>
    <col collapsed="false" customWidth="true" hidden="false" outlineLevel="0" max="2" min="2" style="11" width="22.5"/>
    <col collapsed="false" customWidth="true" hidden="false" outlineLevel="0" max="3" min="3" style="11" width="17.25"/>
    <col collapsed="false" customWidth="true" hidden="false" outlineLevel="0" max="7" min="4" style="11" width="8.25"/>
    <col collapsed="false" customWidth="true" hidden="false" outlineLevel="0" max="8" min="8" style="11" width="10.13"/>
    <col collapsed="false" customWidth="false" hidden="false" outlineLevel="0" max="1024" min="9" style="11" width="8"/>
  </cols>
  <sheetData>
    <row r="5" customFormat="false" ht="16.5" hidden="false" customHeight="false" outlineLevel="0" collapsed="false">
      <c r="B5" s="13"/>
      <c r="C5" s="37"/>
    </row>
    <row r="6" customFormat="false" ht="17.25" hidden="false" customHeight="false" outlineLevel="0" collapsed="false">
      <c r="B6" s="15"/>
      <c r="C6" s="15"/>
      <c r="D6" s="15"/>
      <c r="E6" s="15"/>
      <c r="F6" s="15"/>
      <c r="G6" s="15"/>
      <c r="H6" s="15"/>
    </row>
    <row r="7" customFormat="false" ht="33" hidden="false" customHeight="true" outlineLevel="0" collapsed="false">
      <c r="B7" s="15"/>
      <c r="C7" s="15"/>
      <c r="D7" s="15"/>
      <c r="E7" s="15"/>
      <c r="F7" s="15"/>
      <c r="G7" s="15"/>
      <c r="H7" s="15"/>
    </row>
    <row r="8" customFormat="false" ht="33" hidden="false" customHeight="true" outlineLevel="0" collapsed="false">
      <c r="B8" s="56" t="s">
        <v>149</v>
      </c>
      <c r="C8" s="44" t="s">
        <v>378</v>
      </c>
      <c r="F8" s="18" t="s">
        <v>151</v>
      </c>
      <c r="K8" s="20"/>
    </row>
    <row r="9" customFormat="false" ht="23.25" hidden="false" customHeight="true" outlineLevel="0" collapsed="false">
      <c r="B9" s="56"/>
      <c r="C9" s="44" t="s">
        <v>350</v>
      </c>
      <c r="J9" s="20"/>
      <c r="K9" s="20"/>
    </row>
    <row r="10" customFormat="false" ht="13.5" hidden="false" customHeight="false" outlineLevel="0" collapsed="false">
      <c r="B10" s="56"/>
      <c r="C10" s="44"/>
      <c r="J10" s="20"/>
      <c r="K10" s="20"/>
    </row>
    <row r="11" customFormat="false" ht="13.5" hidden="false" customHeight="false" outlineLevel="0" collapsed="false">
      <c r="B11" s="117" t="s">
        <v>161</v>
      </c>
      <c r="C11" s="120" t="n">
        <v>2485226.45699927</v>
      </c>
    </row>
    <row r="12" customFormat="false" ht="14.25" hidden="false" customHeight="false" outlineLevel="0" collapsed="false">
      <c r="B12" s="118" t="s">
        <v>162</v>
      </c>
      <c r="C12" s="121" t="n">
        <v>1615917.78242409</v>
      </c>
    </row>
    <row r="13" customFormat="false" ht="14.25" hidden="false" customHeight="false" outlineLevel="0" collapsed="false">
      <c r="B13" s="118" t="s">
        <v>163</v>
      </c>
      <c r="C13" s="121" t="n">
        <v>808311.541335668</v>
      </c>
    </row>
    <row r="14" customFormat="false" ht="14.25" hidden="false" customHeight="false" outlineLevel="0" collapsed="false">
      <c r="B14" s="118" t="s">
        <v>164</v>
      </c>
      <c r="C14" s="121" t="n">
        <v>60997.1332395139</v>
      </c>
    </row>
    <row r="15" customFormat="false" ht="13.5" hidden="false" customHeight="false" outlineLevel="0" collapsed="false">
      <c r="B15" s="44"/>
      <c r="C15" s="44"/>
    </row>
    <row r="16" customFormat="false" ht="13.5" hidden="false" customHeight="true" outlineLevel="0" collapsed="false">
      <c r="B16" s="70" t="s">
        <v>162</v>
      </c>
      <c r="C16" s="70"/>
    </row>
    <row r="17" customFormat="false" ht="14.25" hidden="false" customHeight="false" outlineLevel="0" collapsed="false">
      <c r="B17" s="118" t="s">
        <v>165</v>
      </c>
      <c r="C17" s="121" t="n">
        <v>64308.764527119</v>
      </c>
    </row>
    <row r="18" customFormat="false" ht="14.25" hidden="false" customHeight="false" outlineLevel="0" collapsed="false">
      <c r="B18" s="118" t="s">
        <v>166</v>
      </c>
      <c r="C18" s="121" t="n">
        <v>47691.5926787893</v>
      </c>
    </row>
    <row r="19" customFormat="false" ht="14.25" hidden="false" customHeight="false" outlineLevel="0" collapsed="false">
      <c r="B19" s="118" t="s">
        <v>167</v>
      </c>
      <c r="C19" s="121" t="n">
        <v>47398.3724199674</v>
      </c>
    </row>
    <row r="20" customFormat="false" ht="14.25" hidden="false" customHeight="false" outlineLevel="0" collapsed="false">
      <c r="B20" s="118" t="s">
        <v>168</v>
      </c>
      <c r="C20" s="121" t="n">
        <v>35788.4326174454</v>
      </c>
    </row>
    <row r="21" customFormat="false" ht="14.25" hidden="false" customHeight="false" outlineLevel="0" collapsed="false">
      <c r="B21" s="118" t="s">
        <v>169</v>
      </c>
      <c r="C21" s="121" t="n">
        <v>179727.311257269</v>
      </c>
    </row>
    <row r="22" customFormat="false" ht="14.25" hidden="false" customHeight="false" outlineLevel="0" collapsed="false">
      <c r="B22" s="118" t="s">
        <v>170</v>
      </c>
      <c r="C22" s="121" t="n">
        <v>134584.521693961</v>
      </c>
    </row>
    <row r="23" customFormat="false" ht="14.25" hidden="false" customHeight="false" outlineLevel="0" collapsed="false">
      <c r="B23" s="118" t="s">
        <v>171</v>
      </c>
      <c r="C23" s="121" t="n">
        <v>31437.4548396548</v>
      </c>
    </row>
    <row r="24" customFormat="false" ht="14.25" hidden="false" customHeight="false" outlineLevel="0" collapsed="false">
      <c r="B24" s="118" t="s">
        <v>172</v>
      </c>
      <c r="C24" s="121" t="n">
        <v>44171.6692976017</v>
      </c>
    </row>
    <row r="25" customFormat="false" ht="14.25" hidden="false" customHeight="false" outlineLevel="0" collapsed="false">
      <c r="B25" s="118" t="s">
        <v>173</v>
      </c>
      <c r="C25" s="121" t="n">
        <v>99123.3791362343</v>
      </c>
    </row>
    <row r="26" customFormat="false" ht="14.25" hidden="false" customHeight="false" outlineLevel="0" collapsed="false">
      <c r="B26" s="118" t="s">
        <v>174</v>
      </c>
      <c r="C26" s="121" t="n">
        <v>375734.48321735</v>
      </c>
    </row>
    <row r="27" customFormat="false" ht="30.75" hidden="false" customHeight="true" outlineLevel="0" collapsed="false">
      <c r="B27" s="119" t="s">
        <v>175</v>
      </c>
      <c r="C27" s="121" t="n">
        <v>555951.800738695</v>
      </c>
    </row>
    <row r="28" customFormat="false" ht="13.5" hidden="false" customHeight="false" outlineLevel="0" collapsed="false">
      <c r="B28" s="44"/>
      <c r="C28" s="44"/>
    </row>
    <row r="29" customFormat="false" ht="13.5" hidden="false" customHeight="true" outlineLevel="0" collapsed="false">
      <c r="B29" s="70" t="s">
        <v>163</v>
      </c>
      <c r="C29" s="70"/>
    </row>
    <row r="30" customFormat="false" ht="14.25" hidden="false" customHeight="false" outlineLevel="0" collapsed="false">
      <c r="B30" s="118" t="s">
        <v>176</v>
      </c>
      <c r="C30" s="121" t="n">
        <v>88186.1038354186</v>
      </c>
    </row>
    <row r="31" customFormat="false" ht="14.25" hidden="false" customHeight="false" outlineLevel="0" collapsed="false">
      <c r="B31" s="118" t="s">
        <v>177</v>
      </c>
      <c r="C31" s="121" t="n">
        <v>52004.9947905286</v>
      </c>
    </row>
    <row r="32" customFormat="false" ht="14.25" hidden="false" customHeight="false" outlineLevel="0" collapsed="false">
      <c r="B32" s="118" t="s">
        <v>178</v>
      </c>
      <c r="C32" s="121" t="n">
        <v>261598.712329928</v>
      </c>
    </row>
    <row r="33" customFormat="false" ht="14.25" hidden="false" customHeight="false" outlineLevel="0" collapsed="false">
      <c r="B33" s="118" t="s">
        <v>179</v>
      </c>
      <c r="C33" s="121" t="n">
        <v>176905.128616168</v>
      </c>
    </row>
    <row r="34" customFormat="false" ht="14.25" hidden="false" customHeight="false" outlineLevel="0" collapsed="false">
      <c r="B34" s="118" t="s">
        <v>180</v>
      </c>
      <c r="C34" s="121" t="n">
        <v>208878.74613125</v>
      </c>
    </row>
    <row r="35" customFormat="false" ht="14.25" hidden="false" customHeight="false" outlineLevel="0" collapsed="false">
      <c r="B35" s="118" t="s">
        <v>181</v>
      </c>
      <c r="C35" s="121" t="n">
        <v>20737.8556323764</v>
      </c>
    </row>
    <row r="36" customFormat="false" ht="13.5" hidden="false" customHeight="false" outlineLevel="0" collapsed="false">
      <c r="B36" s="44"/>
      <c r="C36" s="44"/>
    </row>
    <row r="37" customFormat="false" ht="13.5" hidden="false" customHeight="true" outlineLevel="0" collapsed="false">
      <c r="B37" s="70" t="s">
        <v>164</v>
      </c>
      <c r="C37" s="70"/>
    </row>
    <row r="38" customFormat="false" ht="14.25" hidden="false" customHeight="false" outlineLevel="0" collapsed="false">
      <c r="B38" s="118" t="s">
        <v>182</v>
      </c>
      <c r="C38" s="121" t="n">
        <v>10544.2344101293</v>
      </c>
    </row>
    <row r="39" customFormat="false" ht="14.25" hidden="false" customHeight="false" outlineLevel="0" collapsed="false">
      <c r="B39" s="118" t="s">
        <v>183</v>
      </c>
      <c r="C39" s="121" t="n">
        <v>5732.63542756127</v>
      </c>
    </row>
    <row r="40" customFormat="false" ht="14.25" hidden="false" customHeight="false" outlineLevel="0" collapsed="false">
      <c r="B40" s="118" t="s">
        <v>184</v>
      </c>
      <c r="C40" s="121" t="n">
        <v>10927.1367318929</v>
      </c>
    </row>
    <row r="41" customFormat="false" ht="14.25" hidden="false" customHeight="false" outlineLevel="0" collapsed="false">
      <c r="B41" s="118" t="s">
        <v>185</v>
      </c>
      <c r="C41" s="121" t="n">
        <v>4319.21113257611</v>
      </c>
    </row>
    <row r="42" customFormat="false" ht="14.25" hidden="false" customHeight="false" outlineLevel="0" collapsed="false">
      <c r="B42" s="118" t="s">
        <v>186</v>
      </c>
      <c r="C42" s="121" t="n">
        <v>14952.5407104782</v>
      </c>
    </row>
    <row r="43" customFormat="false" ht="14.25" hidden="false" customHeight="false" outlineLevel="0" collapsed="false">
      <c r="B43" s="118" t="s">
        <v>187</v>
      </c>
      <c r="C43" s="121" t="n">
        <v>14521.3748268761</v>
      </c>
    </row>
    <row r="44" customFormat="false" ht="14.25" hidden="false" customHeight="false" outlineLevel="0" collapsed="false">
      <c r="B44" s="47"/>
      <c r="C44" s="47"/>
    </row>
    <row r="45" customFormat="false" ht="14.25" hidden="false" customHeight="true" outlineLevel="0" collapsed="false">
      <c r="B45" s="33" t="s">
        <v>189</v>
      </c>
      <c r="C45" s="33"/>
      <c r="D45" s="33"/>
      <c r="E45" s="33"/>
      <c r="F45" s="33"/>
    </row>
    <row r="47" customFormat="false" ht="14.25" hidden="false" customHeight="false" outlineLevel="0" collapsed="false">
      <c r="B47" s="55"/>
    </row>
    <row r="48" customFormat="false" ht="14.25" hidden="false" customHeight="false" outlineLevel="0" collapsed="false">
      <c r="B48" s="55"/>
    </row>
  </sheetData>
  <mergeCells count="11">
    <mergeCell ref="B6:H6"/>
    <mergeCell ref="B7:H7"/>
    <mergeCell ref="B8:B10"/>
    <mergeCell ref="C9:C10"/>
    <mergeCell ref="B15:C15"/>
    <mergeCell ref="B16:C16"/>
    <mergeCell ref="B28:C28"/>
    <mergeCell ref="B29:C29"/>
    <mergeCell ref="B36:C36"/>
    <mergeCell ref="B37:C37"/>
    <mergeCell ref="B45:F45"/>
  </mergeCells>
  <hyperlinks>
    <hyperlink ref="F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M4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C11" activeCellId="0" sqref="C11"/>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8" min="3" style="11" width="14.75"/>
    <col collapsed="false" customWidth="true" hidden="false" outlineLevel="0" max="12" min="9" style="11" width="8.25"/>
    <col collapsed="false" customWidth="true" hidden="false" outlineLevel="0" max="13" min="13" style="11" width="10.13"/>
    <col collapsed="false" customWidth="false" hidden="false" outlineLevel="0" max="1024" min="14" style="11" width="8"/>
  </cols>
  <sheetData>
    <row r="5" customFormat="false" ht="16.5" hidden="false" customHeight="false" outlineLevel="0" collapsed="false">
      <c r="B5" s="13"/>
      <c r="C5" s="37"/>
      <c r="D5" s="37"/>
      <c r="E5" s="37"/>
      <c r="F5" s="37"/>
      <c r="G5" s="37"/>
    </row>
    <row r="6" customFormat="false" ht="17.25" hidden="false" customHeight="false" outlineLevel="0" collapsed="false">
      <c r="B6" s="15"/>
      <c r="C6" s="15"/>
      <c r="D6" s="15"/>
      <c r="E6" s="15"/>
      <c r="F6" s="15"/>
      <c r="G6" s="15"/>
      <c r="H6" s="15"/>
      <c r="I6" s="15"/>
      <c r="J6" s="15"/>
      <c r="K6" s="15"/>
      <c r="L6" s="15"/>
      <c r="M6" s="15"/>
    </row>
    <row r="7" customFormat="false" ht="28.5" hidden="false" customHeight="true" outlineLevel="0" collapsed="false">
      <c r="B7" s="15"/>
      <c r="C7" s="15"/>
      <c r="D7" s="15"/>
      <c r="E7" s="15"/>
      <c r="F7" s="15"/>
      <c r="G7" s="15"/>
      <c r="H7" s="15"/>
      <c r="I7" s="15"/>
      <c r="J7" s="15"/>
      <c r="K7" s="15"/>
      <c r="L7" s="15"/>
      <c r="M7" s="15"/>
    </row>
    <row r="8" customFormat="false" ht="28.5" hidden="false" customHeight="true" outlineLevel="0" collapsed="false">
      <c r="B8" s="56" t="s">
        <v>149</v>
      </c>
      <c r="C8" s="44" t="s">
        <v>379</v>
      </c>
      <c r="D8" s="44"/>
      <c r="E8" s="44"/>
      <c r="F8" s="44"/>
      <c r="G8" s="44"/>
      <c r="H8" s="44"/>
      <c r="J8" s="18" t="s">
        <v>151</v>
      </c>
      <c r="K8" s="20"/>
    </row>
    <row r="9" customFormat="false" ht="28.5" hidden="false" customHeight="true" outlineLevel="0" collapsed="false">
      <c r="B9" s="56"/>
      <c r="C9" s="44" t="s">
        <v>350</v>
      </c>
      <c r="D9" s="44" t="s">
        <v>370</v>
      </c>
      <c r="E9" s="44"/>
      <c r="F9" s="44" t="s">
        <v>350</v>
      </c>
      <c r="G9" s="44" t="s">
        <v>371</v>
      </c>
      <c r="H9" s="44"/>
      <c r="J9" s="20"/>
      <c r="K9" s="20"/>
    </row>
    <row r="10" customFormat="false" ht="27" hidden="false" customHeight="false" outlineLevel="0" collapsed="false">
      <c r="B10" s="56"/>
      <c r="C10" s="44"/>
      <c r="D10" s="44" t="s">
        <v>380</v>
      </c>
      <c r="E10" s="44" t="s">
        <v>381</v>
      </c>
      <c r="F10" s="44"/>
      <c r="G10" s="44" t="s">
        <v>380</v>
      </c>
      <c r="H10" s="44" t="s">
        <v>381</v>
      </c>
      <c r="J10" s="20"/>
      <c r="K10" s="20"/>
    </row>
    <row r="11" customFormat="false" ht="13.5" hidden="false" customHeight="false" outlineLevel="0" collapsed="false">
      <c r="B11" s="117" t="s">
        <v>161</v>
      </c>
      <c r="C11" s="120" t="n">
        <v>528827.559171912</v>
      </c>
      <c r="D11" s="120" t="n">
        <v>111703.866807556</v>
      </c>
      <c r="E11" s="120" t="n">
        <v>417123.692364355</v>
      </c>
      <c r="F11" s="120" t="n">
        <v>32943.4372468282</v>
      </c>
      <c r="G11" s="120" t="n">
        <v>8270.7543967757</v>
      </c>
      <c r="H11" s="120" t="n">
        <v>24672.6828500524</v>
      </c>
    </row>
    <row r="12" customFormat="false" ht="14.25" hidden="false" customHeight="false" outlineLevel="0" collapsed="false">
      <c r="B12" s="118" t="s">
        <v>162</v>
      </c>
      <c r="C12" s="121" t="n">
        <v>495644.347286182</v>
      </c>
      <c r="D12" s="121" t="n">
        <v>104884.071523679</v>
      </c>
      <c r="E12" s="121" t="n">
        <v>390760.275762503</v>
      </c>
      <c r="F12" s="121" t="n">
        <v>30633.2040823619</v>
      </c>
      <c r="G12" s="121" t="n">
        <v>8104.16180129839</v>
      </c>
      <c r="H12" s="121" t="n">
        <v>22529.0422810635</v>
      </c>
    </row>
    <row r="13" customFormat="false" ht="14.25" hidden="false" customHeight="false" outlineLevel="0" collapsed="false">
      <c r="B13" s="118" t="s">
        <v>163</v>
      </c>
      <c r="C13" s="121" t="n">
        <v>31444.0824486596</v>
      </c>
      <c r="D13" s="121" t="n">
        <v>6406.40256993008</v>
      </c>
      <c r="E13" s="121" t="n">
        <v>25037.6798787295</v>
      </c>
      <c r="F13" s="121" t="n">
        <v>2285.28575101536</v>
      </c>
      <c r="G13" s="121" t="n">
        <v>166.592595477305</v>
      </c>
      <c r="H13" s="121" t="n">
        <v>2118.69315553805</v>
      </c>
    </row>
    <row r="14" customFormat="false" ht="14.25" hidden="false" customHeight="false" outlineLevel="0" collapsed="false">
      <c r="B14" s="118" t="s">
        <v>164</v>
      </c>
      <c r="C14" s="121" t="n">
        <v>1739.12943707028</v>
      </c>
      <c r="D14" s="121" t="n">
        <v>413.392713947477</v>
      </c>
      <c r="E14" s="121" t="n">
        <v>1325.7367231228</v>
      </c>
      <c r="F14" s="121" t="n">
        <v>24.9474134509454</v>
      </c>
      <c r="G14" s="121"/>
      <c r="H14" s="121" t="n">
        <v>24.9474134509454</v>
      </c>
    </row>
    <row r="15" customFormat="false" ht="13.5" hidden="false" customHeight="false" outlineLevel="0" collapsed="false">
      <c r="B15" s="44"/>
      <c r="C15" s="44"/>
      <c r="D15" s="44"/>
      <c r="E15" s="44"/>
      <c r="F15" s="44"/>
      <c r="G15" s="44"/>
      <c r="H15" s="44"/>
    </row>
    <row r="16" customFormat="false" ht="13.5" hidden="false" customHeight="true" outlineLevel="0" collapsed="false">
      <c r="B16" s="70" t="s">
        <v>162</v>
      </c>
      <c r="C16" s="70"/>
      <c r="D16" s="70"/>
      <c r="E16" s="70"/>
      <c r="F16" s="70"/>
      <c r="G16" s="70"/>
      <c r="H16" s="70"/>
    </row>
    <row r="17" customFormat="false" ht="14.25" hidden="false" customHeight="false" outlineLevel="0" collapsed="false">
      <c r="B17" s="118" t="s">
        <v>165</v>
      </c>
      <c r="C17" s="121" t="n">
        <v>78084.5108226681</v>
      </c>
      <c r="D17" s="121" t="n">
        <v>16741.6925465788</v>
      </c>
      <c r="E17" s="121" t="n">
        <v>61342.8182760893</v>
      </c>
      <c r="F17" s="121" t="n">
        <v>4903.38158782288</v>
      </c>
      <c r="G17" s="121" t="n">
        <v>763.134189430859</v>
      </c>
      <c r="H17" s="121" t="n">
        <v>4140.24739839202</v>
      </c>
    </row>
    <row r="18" customFormat="false" ht="14.25" hidden="false" customHeight="false" outlineLevel="0" collapsed="false">
      <c r="B18" s="118" t="s">
        <v>166</v>
      </c>
      <c r="C18" s="121" t="n">
        <v>31489.6218752105</v>
      </c>
      <c r="D18" s="121" t="n">
        <v>4475.19664104307</v>
      </c>
      <c r="E18" s="121" t="n">
        <v>27014.4252341675</v>
      </c>
      <c r="F18" s="121" t="n">
        <v>1872.71214576194</v>
      </c>
      <c r="G18" s="121" t="n">
        <v>51.8920056552559</v>
      </c>
      <c r="H18" s="121" t="n">
        <v>1820.82014010668</v>
      </c>
    </row>
    <row r="19" customFormat="false" ht="14.25" hidden="false" customHeight="false" outlineLevel="0" collapsed="false">
      <c r="B19" s="118" t="s">
        <v>167</v>
      </c>
      <c r="C19" s="121" t="n">
        <v>30852.1517648949</v>
      </c>
      <c r="D19" s="121" t="n">
        <v>8025.37545527879</v>
      </c>
      <c r="E19" s="121" t="n">
        <v>22826.7763096161</v>
      </c>
      <c r="F19" s="121" t="n">
        <v>1342.33680299366</v>
      </c>
      <c r="G19" s="121" t="n">
        <v>224.071812282407</v>
      </c>
      <c r="H19" s="121" t="n">
        <v>1118.26499071125</v>
      </c>
    </row>
    <row r="20" customFormat="false" ht="14.25" hidden="false" customHeight="false" outlineLevel="0" collapsed="false">
      <c r="B20" s="118" t="s">
        <v>168</v>
      </c>
      <c r="C20" s="121" t="n">
        <v>2213.97381457691</v>
      </c>
      <c r="D20" s="121" t="n">
        <v>218.169003885328</v>
      </c>
      <c r="E20" s="121" t="n">
        <v>1995.80481069159</v>
      </c>
      <c r="F20" s="121" t="n">
        <v>111.313224739607</v>
      </c>
      <c r="G20" s="121"/>
      <c r="H20" s="121" t="n">
        <v>111.313224739607</v>
      </c>
    </row>
    <row r="21" customFormat="false" ht="14.25" hidden="false" customHeight="false" outlineLevel="0" collapsed="false">
      <c r="B21" s="118" t="s">
        <v>169</v>
      </c>
      <c r="C21" s="121" t="n">
        <v>106424.690832389</v>
      </c>
      <c r="D21" s="121" t="n">
        <v>22014.7417606884</v>
      </c>
      <c r="E21" s="121" t="n">
        <v>84409.9490717</v>
      </c>
      <c r="F21" s="121" t="n">
        <v>6995.75628480167</v>
      </c>
      <c r="G21" s="121" t="n">
        <v>3660.7234904735</v>
      </c>
      <c r="H21" s="121" t="n">
        <v>3335.03279432816</v>
      </c>
    </row>
    <row r="22" customFormat="false" ht="14.25" hidden="false" customHeight="false" outlineLevel="0" collapsed="false">
      <c r="B22" s="118" t="s">
        <v>170</v>
      </c>
      <c r="C22" s="121" t="n">
        <v>117329.985216785</v>
      </c>
      <c r="D22" s="121" t="n">
        <v>26523.6424700605</v>
      </c>
      <c r="E22" s="121" t="n">
        <v>90806.3427467245</v>
      </c>
      <c r="F22" s="121" t="n">
        <v>7386.21622114648</v>
      </c>
      <c r="G22" s="121" t="n">
        <v>1965.71195894851</v>
      </c>
      <c r="H22" s="121" t="n">
        <v>5420.50426219798</v>
      </c>
    </row>
    <row r="23" customFormat="false" ht="14.25" hidden="false" customHeight="false" outlineLevel="0" collapsed="false">
      <c r="B23" s="118" t="s">
        <v>171</v>
      </c>
      <c r="C23" s="121" t="n">
        <v>11279.173469775</v>
      </c>
      <c r="D23" s="121" t="n">
        <v>3422.49424301885</v>
      </c>
      <c r="E23" s="121" t="n">
        <v>7856.67922675616</v>
      </c>
      <c r="F23" s="121" t="n">
        <v>972.255874387795</v>
      </c>
      <c r="G23" s="121" t="n">
        <v>149.242122761906</v>
      </c>
      <c r="H23" s="121" t="n">
        <v>823.01375162589</v>
      </c>
    </row>
    <row r="24" customFormat="false" ht="14.25" hidden="false" customHeight="false" outlineLevel="0" collapsed="false">
      <c r="B24" s="118" t="s">
        <v>172</v>
      </c>
      <c r="C24" s="121" t="n">
        <v>37770.7186757615</v>
      </c>
      <c r="D24" s="121" t="n">
        <v>8081.85747227969</v>
      </c>
      <c r="E24" s="121" t="n">
        <v>29688.8612034818</v>
      </c>
      <c r="F24" s="121" t="n">
        <v>411.31705646686</v>
      </c>
      <c r="G24" s="121" t="n">
        <v>7.02856456927413</v>
      </c>
      <c r="H24" s="121" t="n">
        <v>404.288491897586</v>
      </c>
    </row>
    <row r="25" customFormat="false" ht="14.25" hidden="false" customHeight="false" outlineLevel="0" collapsed="false">
      <c r="B25" s="118" t="s">
        <v>173</v>
      </c>
      <c r="C25" s="121" t="n">
        <v>24986.5702229799</v>
      </c>
      <c r="D25" s="121" t="n">
        <v>5338.46703704474</v>
      </c>
      <c r="E25" s="121" t="n">
        <v>19648.1031859352</v>
      </c>
      <c r="F25" s="121" t="n">
        <v>2489.4848891419</v>
      </c>
      <c r="G25" s="121" t="n">
        <v>309.695946329709</v>
      </c>
      <c r="H25" s="121" t="n">
        <v>2179.78894281219</v>
      </c>
    </row>
    <row r="26" customFormat="false" ht="14.25" hidden="false" customHeight="false" outlineLevel="0" collapsed="false">
      <c r="B26" s="118" t="s">
        <v>174</v>
      </c>
      <c r="C26" s="121" t="n">
        <v>55074.0221473121</v>
      </c>
      <c r="D26" s="121" t="n">
        <v>10028.077406663</v>
      </c>
      <c r="E26" s="121" t="n">
        <v>45045.944740649</v>
      </c>
      <c r="F26" s="121" t="n">
        <v>4145.42999509907</v>
      </c>
      <c r="G26" s="121" t="n">
        <v>972.661710846976</v>
      </c>
      <c r="H26" s="121" t="n">
        <v>3172.76828425209</v>
      </c>
    </row>
    <row r="27" customFormat="false" ht="30.75" hidden="false" customHeight="true" outlineLevel="0" collapsed="false">
      <c r="B27" s="119" t="s">
        <v>175</v>
      </c>
      <c r="C27" s="121" t="n">
        <v>138.928443830523</v>
      </c>
      <c r="D27" s="121" t="n">
        <v>14.3574871371625</v>
      </c>
      <c r="E27" s="121" t="n">
        <v>124.57095669336</v>
      </c>
      <c r="F27" s="121" t="n">
        <v>3</v>
      </c>
      <c r="G27" s="121"/>
      <c r="H27" s="121" t="n">
        <v>3</v>
      </c>
    </row>
    <row r="28" customFormat="false" ht="13.5" hidden="false" customHeight="false" outlineLevel="0" collapsed="false">
      <c r="B28" s="44"/>
      <c r="C28" s="44"/>
      <c r="D28" s="44"/>
      <c r="E28" s="44"/>
      <c r="F28" s="44"/>
      <c r="G28" s="44"/>
      <c r="H28" s="44"/>
    </row>
    <row r="29" customFormat="false" ht="13.5" hidden="false" customHeight="true" outlineLevel="0" collapsed="false">
      <c r="B29" s="70" t="s">
        <v>163</v>
      </c>
      <c r="C29" s="70"/>
      <c r="D29" s="70"/>
      <c r="E29" s="70"/>
      <c r="F29" s="70"/>
      <c r="G29" s="70"/>
      <c r="H29" s="70"/>
    </row>
    <row r="30" customFormat="false" ht="14.25" hidden="false" customHeight="false" outlineLevel="0" collapsed="false">
      <c r="B30" s="118" t="s">
        <v>176</v>
      </c>
      <c r="C30" s="121" t="n">
        <v>13024.834688627</v>
      </c>
      <c r="D30" s="121" t="n">
        <v>2929.62864737561</v>
      </c>
      <c r="E30" s="121" t="n">
        <v>10095.2060412514</v>
      </c>
      <c r="F30" s="121" t="n">
        <v>83.1324522411544</v>
      </c>
      <c r="G30" s="121"/>
      <c r="H30" s="121" t="n">
        <v>83.1324522411544</v>
      </c>
    </row>
    <row r="31" customFormat="false" ht="14.25" hidden="false" customHeight="false" outlineLevel="0" collapsed="false">
      <c r="B31" s="118" t="s">
        <v>177</v>
      </c>
      <c r="C31" s="121" t="n">
        <v>2209.25598996763</v>
      </c>
      <c r="D31" s="121" t="n">
        <v>689.806418387192</v>
      </c>
      <c r="E31" s="121" t="n">
        <v>1519.44957158044</v>
      </c>
      <c r="F31" s="121" t="n">
        <v>461.513900632702</v>
      </c>
      <c r="G31" s="121"/>
      <c r="H31" s="121" t="n">
        <v>461.513900632702</v>
      </c>
    </row>
    <row r="32" customFormat="false" ht="14.25" hidden="false" customHeight="false" outlineLevel="0" collapsed="false">
      <c r="B32" s="118" t="s">
        <v>178</v>
      </c>
      <c r="C32" s="121" t="n">
        <v>14081.486601934</v>
      </c>
      <c r="D32" s="121" t="n">
        <v>2167.22672644689</v>
      </c>
      <c r="E32" s="121" t="n">
        <v>11914.2598754871</v>
      </c>
      <c r="F32" s="121" t="n">
        <v>800.686761251281</v>
      </c>
      <c r="G32" s="121" t="n">
        <v>12.7536452040317</v>
      </c>
      <c r="H32" s="121" t="n">
        <v>787.933116047249</v>
      </c>
    </row>
    <row r="33" customFormat="false" ht="14.25" hidden="false" customHeight="false" outlineLevel="0" collapsed="false">
      <c r="B33" s="118" t="s">
        <v>179</v>
      </c>
      <c r="C33" s="121" t="n">
        <v>1037.00671965795</v>
      </c>
      <c r="D33" s="121" t="n">
        <v>271.388595615543</v>
      </c>
      <c r="E33" s="121" t="n">
        <v>765.618124042409</v>
      </c>
      <c r="F33" s="121" t="n">
        <v>245.086625645536</v>
      </c>
      <c r="G33" s="121" t="n">
        <v>74.2905348969088</v>
      </c>
      <c r="H33" s="121" t="n">
        <v>170.796090748627</v>
      </c>
    </row>
    <row r="34" customFormat="false" ht="14.25" hidden="false" customHeight="false" outlineLevel="0" collapsed="false">
      <c r="B34" s="118" t="s">
        <v>180</v>
      </c>
      <c r="C34" s="121" t="n">
        <v>1091.49844847303</v>
      </c>
      <c r="D34" s="121" t="n">
        <v>348.352182104852</v>
      </c>
      <c r="E34" s="121" t="n">
        <v>743.146266368176</v>
      </c>
      <c r="F34" s="121" t="n">
        <v>694.866011244683</v>
      </c>
      <c r="G34" s="121" t="n">
        <v>79.5484153763646</v>
      </c>
      <c r="H34" s="121" t="n">
        <v>615.317595868319</v>
      </c>
    </row>
    <row r="35" customFormat="false" ht="14.25" hidden="false" customHeight="false" outlineLevel="0" collapsed="false">
      <c r="B35" s="118" t="s">
        <v>181</v>
      </c>
      <c r="C35" s="121"/>
      <c r="D35" s="121"/>
      <c r="E35" s="121"/>
      <c r="F35" s="121"/>
      <c r="G35" s="121"/>
      <c r="H35" s="121"/>
    </row>
    <row r="36" customFormat="false" ht="13.5" hidden="false" customHeight="false" outlineLevel="0" collapsed="false">
      <c r="B36" s="44"/>
      <c r="C36" s="44"/>
      <c r="D36" s="44"/>
      <c r="E36" s="44"/>
      <c r="F36" s="44"/>
      <c r="G36" s="44"/>
      <c r="H36" s="44"/>
    </row>
    <row r="37" customFormat="false" ht="13.5" hidden="false" customHeight="true" outlineLevel="0" collapsed="false">
      <c r="B37" s="70" t="s">
        <v>164</v>
      </c>
      <c r="C37" s="70"/>
      <c r="D37" s="70"/>
      <c r="E37" s="70"/>
      <c r="F37" s="70"/>
      <c r="G37" s="70"/>
      <c r="H37" s="70"/>
    </row>
    <row r="38" customFormat="false" ht="14.25" hidden="false" customHeight="false" outlineLevel="0" collapsed="false">
      <c r="B38" s="118" t="s">
        <v>182</v>
      </c>
      <c r="C38" s="121" t="n">
        <v>391.78738984218</v>
      </c>
      <c r="D38" s="121" t="n">
        <v>31.7399716167894</v>
      </c>
      <c r="E38" s="121" t="n">
        <v>360.04741822539</v>
      </c>
      <c r="F38" s="121" t="n">
        <v>3.87536772728191</v>
      </c>
      <c r="G38" s="121"/>
      <c r="H38" s="121" t="n">
        <v>3.87536772728191</v>
      </c>
    </row>
    <row r="39" customFormat="false" ht="14.25" hidden="false" customHeight="false" outlineLevel="0" collapsed="false">
      <c r="B39" s="118" t="s">
        <v>183</v>
      </c>
      <c r="C39" s="121" t="n">
        <v>402.986898632521</v>
      </c>
      <c r="D39" s="121" t="n">
        <v>177.846621469212</v>
      </c>
      <c r="E39" s="121" t="n">
        <v>225.140277163309</v>
      </c>
      <c r="F39" s="121" t="n">
        <v>14.3446963603869</v>
      </c>
      <c r="G39" s="121"/>
      <c r="H39" s="121" t="n">
        <v>14.3446963603869</v>
      </c>
    </row>
    <row r="40" customFormat="false" ht="14.25" hidden="false" customHeight="false" outlineLevel="0" collapsed="false">
      <c r="B40" s="118" t="s">
        <v>184</v>
      </c>
      <c r="C40" s="121" t="n">
        <v>12</v>
      </c>
      <c r="D40" s="121" t="n">
        <v>1</v>
      </c>
      <c r="E40" s="121" t="n">
        <v>11</v>
      </c>
      <c r="F40" s="121"/>
      <c r="G40" s="121"/>
      <c r="H40" s="121"/>
    </row>
    <row r="41" customFormat="false" ht="14.25" hidden="false" customHeight="false" outlineLevel="0" collapsed="false">
      <c r="B41" s="118" t="s">
        <v>185</v>
      </c>
      <c r="C41" s="121"/>
      <c r="D41" s="121"/>
      <c r="E41" s="121"/>
      <c r="F41" s="121"/>
      <c r="G41" s="121"/>
      <c r="H41" s="121"/>
    </row>
    <row r="42" customFormat="false" ht="14.25" hidden="false" customHeight="false" outlineLevel="0" collapsed="false">
      <c r="B42" s="118" t="s">
        <v>186</v>
      </c>
      <c r="C42" s="121" t="n">
        <v>385.956841300117</v>
      </c>
      <c r="D42" s="121" t="n">
        <v>91.5070564724212</v>
      </c>
      <c r="E42" s="121" t="n">
        <v>294.449784827695</v>
      </c>
      <c r="F42" s="121" t="n">
        <v>6.72734936327664</v>
      </c>
      <c r="G42" s="121"/>
      <c r="H42" s="121" t="n">
        <v>6.72734936327664</v>
      </c>
    </row>
    <row r="43" customFormat="false" ht="14.25" hidden="false" customHeight="false" outlineLevel="0" collapsed="false">
      <c r="B43" s="118" t="s">
        <v>187</v>
      </c>
      <c r="C43" s="121" t="n">
        <v>546.398307295462</v>
      </c>
      <c r="D43" s="121" t="n">
        <v>111.299064389054</v>
      </c>
      <c r="E43" s="121" t="n">
        <v>435.099242906409</v>
      </c>
      <c r="F43" s="121"/>
      <c r="G43" s="121"/>
      <c r="H43" s="121"/>
    </row>
    <row r="44" customFormat="false" ht="14.25" hidden="false" customHeight="false" outlineLevel="0" collapsed="false">
      <c r="B44" s="47"/>
      <c r="C44" s="47"/>
      <c r="D44" s="47"/>
      <c r="E44" s="47"/>
      <c r="F44" s="47"/>
      <c r="G44" s="47"/>
      <c r="H44" s="47"/>
    </row>
    <row r="45" customFormat="false" ht="14.25" hidden="false" customHeight="true" outlineLevel="0" collapsed="false">
      <c r="B45" s="33" t="s">
        <v>189</v>
      </c>
      <c r="C45" s="33"/>
      <c r="D45" s="33"/>
      <c r="E45" s="33"/>
      <c r="F45" s="33"/>
      <c r="G45" s="33"/>
      <c r="H45" s="33"/>
      <c r="I45" s="33"/>
      <c r="J45" s="33"/>
      <c r="K45" s="33"/>
    </row>
    <row r="46" customFormat="false" ht="14.25" hidden="false" customHeight="false" outlineLevel="0" collapsed="false">
      <c r="B46" s="55" t="s">
        <v>347</v>
      </c>
    </row>
    <row r="47" customFormat="false" ht="14.25" hidden="false" customHeight="false" outlineLevel="0" collapsed="false">
      <c r="B47" s="55" t="s">
        <v>374</v>
      </c>
    </row>
  </sheetData>
  <mergeCells count="15">
    <mergeCell ref="B6:M6"/>
    <mergeCell ref="B7:M7"/>
    <mergeCell ref="B8:B10"/>
    <mergeCell ref="C8:H8"/>
    <mergeCell ref="C9:C10"/>
    <mergeCell ref="D9:E9"/>
    <mergeCell ref="F9:F10"/>
    <mergeCell ref="G9:H9"/>
    <mergeCell ref="B15:H15"/>
    <mergeCell ref="B16:H16"/>
    <mergeCell ref="B28:H28"/>
    <mergeCell ref="B29:H29"/>
    <mergeCell ref="B36:H36"/>
    <mergeCell ref="B37:H37"/>
    <mergeCell ref="B45:K45"/>
  </mergeCells>
  <hyperlinks>
    <hyperlink ref="J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K44"/>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H8" activeCellId="0" sqref="H8"/>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6" min="3" style="11" width="17.25"/>
    <col collapsed="false" customWidth="true" hidden="false" outlineLevel="0" max="8" min="7" style="11" width="8.25"/>
    <col collapsed="false" customWidth="false" hidden="false" outlineLevel="0" max="1024" min="9" style="11" width="8"/>
  </cols>
  <sheetData>
    <row r="5" customFormat="false" ht="16.5" hidden="false" customHeight="false" outlineLevel="0" collapsed="false">
      <c r="B5" s="13"/>
      <c r="C5" s="37"/>
      <c r="D5" s="37"/>
      <c r="E5" s="37"/>
      <c r="F5" s="37"/>
    </row>
    <row r="6" customFormat="false" ht="17.25" hidden="false" customHeight="false" outlineLevel="0" collapsed="false">
      <c r="B6" s="15"/>
      <c r="C6" s="15"/>
      <c r="D6" s="15"/>
      <c r="E6" s="15"/>
      <c r="F6" s="15"/>
      <c r="G6" s="15"/>
      <c r="H6" s="15"/>
    </row>
    <row r="7" customFormat="false" ht="31.5" hidden="false" customHeight="true" outlineLevel="0" collapsed="false">
      <c r="B7" s="15"/>
      <c r="C7" s="15"/>
      <c r="D7" s="15"/>
      <c r="E7" s="15"/>
      <c r="F7" s="15"/>
      <c r="G7" s="15"/>
      <c r="H7" s="15"/>
    </row>
    <row r="8" customFormat="false" ht="31.5" hidden="false" customHeight="true" outlineLevel="0" collapsed="false">
      <c r="B8" s="56" t="s">
        <v>149</v>
      </c>
      <c r="C8" s="44" t="s">
        <v>382</v>
      </c>
      <c r="D8" s="44"/>
      <c r="E8" s="44"/>
      <c r="F8" s="44"/>
      <c r="H8" s="18" t="s">
        <v>151</v>
      </c>
    </row>
    <row r="9" customFormat="false" ht="31.5" hidden="false" customHeight="true" outlineLevel="0" collapsed="false">
      <c r="B9" s="56"/>
      <c r="C9" s="44" t="s">
        <v>328</v>
      </c>
      <c r="D9" s="44" t="s">
        <v>329</v>
      </c>
      <c r="E9" s="44" t="s">
        <v>383</v>
      </c>
      <c r="F9" s="44" t="s">
        <v>331</v>
      </c>
      <c r="H9" s="20"/>
    </row>
    <row r="10" customFormat="false" ht="13.5" hidden="false" customHeight="false" outlineLevel="0" collapsed="false">
      <c r="B10" s="117" t="s">
        <v>161</v>
      </c>
      <c r="C10" s="120" t="n">
        <v>49170.4175490391</v>
      </c>
      <c r="D10" s="120" t="n">
        <v>192187.21017951</v>
      </c>
      <c r="E10" s="120" t="n">
        <v>66912.5221590564</v>
      </c>
      <c r="F10" s="120" t="n">
        <v>57849.0512654261</v>
      </c>
      <c r="H10" s="20"/>
    </row>
    <row r="11" customFormat="false" ht="14.25" hidden="false" customHeight="false" outlineLevel="0" collapsed="false">
      <c r="B11" s="118" t="s">
        <v>162</v>
      </c>
      <c r="C11" s="121" t="n">
        <v>38187.1733200397</v>
      </c>
      <c r="D11" s="121" t="n">
        <v>95511.5076132942</v>
      </c>
      <c r="E11" s="121" t="n">
        <v>17666.0833786678</v>
      </c>
      <c r="F11" s="121" t="n">
        <v>54825.1843237839</v>
      </c>
      <c r="H11" s="20"/>
    </row>
    <row r="12" customFormat="false" ht="14.25" hidden="false" customHeight="false" outlineLevel="0" collapsed="false">
      <c r="B12" s="118" t="s">
        <v>163</v>
      </c>
      <c r="C12" s="121" t="n">
        <v>10401.3573768926</v>
      </c>
      <c r="D12" s="121" t="n">
        <v>76358.1609621115</v>
      </c>
      <c r="E12" s="121" t="n">
        <v>46483.8090607242</v>
      </c>
      <c r="F12" s="121" t="n">
        <v>2912.35202798096</v>
      </c>
    </row>
    <row r="13" customFormat="false" ht="14.25" hidden="false" customHeight="false" outlineLevel="0" collapsed="false">
      <c r="B13" s="118" t="s">
        <v>164</v>
      </c>
      <c r="C13" s="121" t="n">
        <v>581.886852106851</v>
      </c>
      <c r="D13" s="121" t="n">
        <v>20317.5416041045</v>
      </c>
      <c r="E13" s="121" t="n">
        <v>2762.6297196645</v>
      </c>
      <c r="F13" s="121" t="n">
        <v>111.514913661147</v>
      </c>
    </row>
    <row r="14" customFormat="false" ht="13.5" hidden="false" customHeight="false" outlineLevel="0" collapsed="false">
      <c r="B14" s="44"/>
      <c r="C14" s="44"/>
      <c r="D14" s="44"/>
      <c r="E14" s="44"/>
      <c r="F14" s="44"/>
    </row>
    <row r="15" customFormat="false" ht="13.5" hidden="false" customHeight="true" outlineLevel="0" collapsed="false">
      <c r="B15" s="70" t="s">
        <v>162</v>
      </c>
      <c r="C15" s="70"/>
      <c r="D15" s="70"/>
      <c r="E15" s="70"/>
      <c r="F15" s="70"/>
    </row>
    <row r="16" customFormat="false" ht="14.25" hidden="false" customHeight="false" outlineLevel="0" collapsed="false">
      <c r="B16" s="118" t="s">
        <v>165</v>
      </c>
      <c r="C16" s="121" t="n">
        <v>1108.6528561901</v>
      </c>
      <c r="D16" s="121" t="n">
        <v>20780.4842656392</v>
      </c>
      <c r="E16" s="121" t="n">
        <v>1712.08781432048</v>
      </c>
      <c r="F16" s="121" t="n">
        <v>800.189476982795</v>
      </c>
    </row>
    <row r="17" customFormat="false" ht="14.25" hidden="false" customHeight="false" outlineLevel="0" collapsed="false">
      <c r="B17" s="118" t="s">
        <v>166</v>
      </c>
      <c r="C17" s="121" t="n">
        <v>1151.76454609697</v>
      </c>
      <c r="D17" s="121" t="n">
        <v>6757.91993348766</v>
      </c>
      <c r="E17" s="121" t="n">
        <v>3090.22292158219</v>
      </c>
      <c r="F17" s="121" t="n">
        <v>241.719876851244</v>
      </c>
    </row>
    <row r="18" customFormat="false" ht="14.25" hidden="false" customHeight="false" outlineLevel="0" collapsed="false">
      <c r="B18" s="118" t="s">
        <v>167</v>
      </c>
      <c r="C18" s="121" t="n">
        <v>748.707894090348</v>
      </c>
      <c r="D18" s="121" t="n">
        <v>3996.34398998002</v>
      </c>
      <c r="E18" s="121" t="n">
        <v>387.525913004588</v>
      </c>
      <c r="F18" s="121" t="n">
        <v>294.720127767798</v>
      </c>
    </row>
    <row r="19" customFormat="false" ht="14.25" hidden="false" customHeight="false" outlineLevel="0" collapsed="false">
      <c r="B19" s="118" t="s">
        <v>168</v>
      </c>
      <c r="C19" s="121" t="n">
        <v>169.972463281055</v>
      </c>
      <c r="D19" s="121" t="n">
        <v>2922.83036956912</v>
      </c>
      <c r="E19" s="121" t="n">
        <v>45.9194074580295</v>
      </c>
      <c r="F19" s="121" t="n">
        <v>122.625322994194</v>
      </c>
    </row>
    <row r="20" customFormat="false" ht="14.25" hidden="false" customHeight="false" outlineLevel="0" collapsed="false">
      <c r="B20" s="118" t="s">
        <v>169</v>
      </c>
      <c r="C20" s="121" t="n">
        <v>5459.08378508394</v>
      </c>
      <c r="D20" s="121" t="n">
        <v>8809.38620334061</v>
      </c>
      <c r="E20" s="121" t="n">
        <v>1952.09291231059</v>
      </c>
      <c r="F20" s="121" t="n">
        <v>680.229217064978</v>
      </c>
    </row>
    <row r="21" customFormat="false" ht="14.25" hidden="false" customHeight="false" outlineLevel="0" collapsed="false">
      <c r="B21" s="118" t="s">
        <v>170</v>
      </c>
      <c r="C21" s="121" t="n">
        <v>17384.2560284989</v>
      </c>
      <c r="D21" s="121" t="n">
        <v>14469.3953939744</v>
      </c>
      <c r="E21" s="121" t="n">
        <v>2696.19784329865</v>
      </c>
      <c r="F21" s="121" t="n">
        <v>751.27568697585</v>
      </c>
    </row>
    <row r="22" customFormat="false" ht="14.25" hidden="false" customHeight="false" outlineLevel="0" collapsed="false">
      <c r="B22" s="118" t="s">
        <v>171</v>
      </c>
      <c r="C22" s="121" t="n">
        <v>1646.9625205096</v>
      </c>
      <c r="D22" s="121" t="n">
        <v>5140.44205947809</v>
      </c>
      <c r="E22" s="121" t="n">
        <v>891.712935936935</v>
      </c>
      <c r="F22" s="121" t="n">
        <v>1733.657786758</v>
      </c>
    </row>
    <row r="23" customFormat="false" ht="14.25" hidden="false" customHeight="false" outlineLevel="0" collapsed="false">
      <c r="B23" s="118" t="s">
        <v>172</v>
      </c>
      <c r="C23" s="121" t="n">
        <v>5265.66571064288</v>
      </c>
      <c r="D23" s="121" t="n">
        <v>8005.97024526321</v>
      </c>
      <c r="E23" s="121" t="n">
        <v>2836.20107695388</v>
      </c>
      <c r="F23" s="121" t="n">
        <v>45727.0210208177</v>
      </c>
    </row>
    <row r="24" customFormat="false" ht="14.25" hidden="false" customHeight="false" outlineLevel="0" collapsed="false">
      <c r="B24" s="118" t="s">
        <v>173</v>
      </c>
      <c r="C24" s="121" t="n">
        <v>847.549942391757</v>
      </c>
      <c r="D24" s="121" t="n">
        <v>16736.0132633432</v>
      </c>
      <c r="E24" s="121" t="n">
        <v>1594.77782602719</v>
      </c>
      <c r="F24" s="121" t="n">
        <v>4430.58134652293</v>
      </c>
    </row>
    <row r="25" customFormat="false" ht="14.25" hidden="false" customHeight="false" outlineLevel="0" collapsed="false">
      <c r="B25" s="118" t="s">
        <v>174</v>
      </c>
      <c r="C25" s="121" t="n">
        <v>3998.97030158712</v>
      </c>
      <c r="D25" s="121" t="n">
        <v>5742.41144268849</v>
      </c>
      <c r="E25" s="121" t="n">
        <v>291.870962825767</v>
      </c>
      <c r="F25" s="121"/>
    </row>
    <row r="26" customFormat="false" ht="30.75" hidden="false" customHeight="true" outlineLevel="0" collapsed="false">
      <c r="B26" s="119" t="s">
        <v>175</v>
      </c>
      <c r="C26" s="121" t="n">
        <v>405.587271666949</v>
      </c>
      <c r="D26" s="121" t="n">
        <v>2150.31044653031</v>
      </c>
      <c r="E26" s="121" t="n">
        <v>2167.47376494952</v>
      </c>
      <c r="F26" s="121" t="n">
        <v>43.1644610483822</v>
      </c>
    </row>
    <row r="27" customFormat="false" ht="13.5" hidden="false" customHeight="false" outlineLevel="0" collapsed="false">
      <c r="B27" s="44"/>
      <c r="C27" s="44"/>
      <c r="D27" s="44"/>
      <c r="E27" s="44"/>
      <c r="F27" s="44"/>
    </row>
    <row r="28" customFormat="false" ht="13.5" hidden="false" customHeight="true" outlineLevel="0" collapsed="false">
      <c r="B28" s="70" t="s">
        <v>163</v>
      </c>
      <c r="C28" s="70"/>
      <c r="D28" s="70"/>
      <c r="E28" s="70"/>
      <c r="F28" s="70"/>
    </row>
    <row r="29" customFormat="false" ht="14.25" hidden="false" customHeight="false" outlineLevel="0" collapsed="false">
      <c r="B29" s="118" t="s">
        <v>176</v>
      </c>
      <c r="C29" s="121" t="n">
        <v>513.90748831251</v>
      </c>
      <c r="D29" s="121" t="n">
        <v>7261.81488641492</v>
      </c>
      <c r="E29" s="121" t="n">
        <v>1818.81625002342</v>
      </c>
      <c r="F29" s="121" t="n">
        <v>155.036214209673</v>
      </c>
    </row>
    <row r="30" customFormat="false" ht="14.25" hidden="false" customHeight="false" outlineLevel="0" collapsed="false">
      <c r="B30" s="118" t="s">
        <v>177</v>
      </c>
      <c r="C30" s="121" t="n">
        <v>1319.06006357353</v>
      </c>
      <c r="D30" s="121" t="n">
        <v>20219.5299973508</v>
      </c>
      <c r="E30" s="121" t="n">
        <v>10645.2877759161</v>
      </c>
      <c r="F30" s="121" t="n">
        <v>520.267878443984</v>
      </c>
    </row>
    <row r="31" customFormat="false" ht="14.25" hidden="false" customHeight="false" outlineLevel="0" collapsed="false">
      <c r="B31" s="118" t="s">
        <v>178</v>
      </c>
      <c r="C31" s="121" t="n">
        <v>1274.541515274</v>
      </c>
      <c r="D31" s="121" t="n">
        <v>15926.0347575776</v>
      </c>
      <c r="E31" s="121" t="n">
        <v>2398.34977069258</v>
      </c>
      <c r="F31" s="121" t="n">
        <v>1704.90456262102</v>
      </c>
    </row>
    <row r="32" customFormat="false" ht="14.25" hidden="false" customHeight="false" outlineLevel="0" collapsed="false">
      <c r="B32" s="118" t="s">
        <v>179</v>
      </c>
      <c r="C32" s="121" t="n">
        <v>419.730944034798</v>
      </c>
      <c r="D32" s="121" t="n">
        <v>6470.94486543445</v>
      </c>
      <c r="E32" s="121" t="n">
        <v>1540.22978663194</v>
      </c>
      <c r="F32" s="121"/>
    </row>
    <row r="33" customFormat="false" ht="14.25" hidden="false" customHeight="false" outlineLevel="0" collapsed="false">
      <c r="B33" s="118" t="s">
        <v>180</v>
      </c>
      <c r="C33" s="121" t="n">
        <v>6846.26859279479</v>
      </c>
      <c r="D33" s="121" t="n">
        <v>26284.3461918797</v>
      </c>
      <c r="E33" s="121" t="n">
        <v>30081.1254774602</v>
      </c>
      <c r="F33" s="121" t="n">
        <v>175.113215054167</v>
      </c>
    </row>
    <row r="34" customFormat="false" ht="14.25" hidden="false" customHeight="false" outlineLevel="0" collapsed="false">
      <c r="B34" s="118" t="s">
        <v>181</v>
      </c>
      <c r="C34" s="121" t="n">
        <v>27.848772902995</v>
      </c>
      <c r="D34" s="121" t="n">
        <v>195.49026345416</v>
      </c>
      <c r="E34" s="121"/>
      <c r="F34" s="121" t="n">
        <v>357.030157652114</v>
      </c>
    </row>
    <row r="35" customFormat="false" ht="13.5" hidden="false" customHeight="false" outlineLevel="0" collapsed="false">
      <c r="B35" s="44"/>
      <c r="C35" s="44"/>
      <c r="D35" s="44"/>
      <c r="E35" s="44"/>
      <c r="F35" s="44"/>
    </row>
    <row r="36" customFormat="false" ht="13.5" hidden="false" customHeight="true" outlineLevel="0" collapsed="false">
      <c r="B36" s="70" t="s">
        <v>164</v>
      </c>
      <c r="C36" s="70"/>
      <c r="D36" s="70"/>
      <c r="E36" s="70"/>
      <c r="F36" s="70"/>
    </row>
    <row r="37" customFormat="false" ht="14.25" hidden="false" customHeight="false" outlineLevel="0" collapsed="false">
      <c r="B37" s="118" t="s">
        <v>182</v>
      </c>
      <c r="C37" s="121" t="n">
        <v>127.027765768001</v>
      </c>
      <c r="D37" s="121" t="n">
        <v>7522.9959094248</v>
      </c>
      <c r="E37" s="121" t="n">
        <v>614.354556642988</v>
      </c>
      <c r="F37" s="121" t="n">
        <v>11.6261031818457</v>
      </c>
    </row>
    <row r="38" customFormat="false" ht="14.25" hidden="false" customHeight="false" outlineLevel="0" collapsed="false">
      <c r="B38" s="118" t="s">
        <v>183</v>
      </c>
      <c r="C38" s="121" t="n">
        <v>8.60681781623211</v>
      </c>
      <c r="D38" s="121" t="n">
        <v>988.95667771004</v>
      </c>
      <c r="E38" s="121" t="n">
        <v>67.0027566991494</v>
      </c>
      <c r="F38" s="121"/>
    </row>
    <row r="39" customFormat="false" ht="14.25" hidden="false" customHeight="false" outlineLevel="0" collapsed="false">
      <c r="B39" s="118" t="s">
        <v>184</v>
      </c>
      <c r="C39" s="121" t="n">
        <v>86.1792193100485</v>
      </c>
      <c r="D39" s="121" t="n">
        <v>2143.09437913769</v>
      </c>
      <c r="E39" s="121" t="n">
        <v>285.610605847788</v>
      </c>
      <c r="F39" s="121"/>
    </row>
    <row r="40" customFormat="false" ht="14.25" hidden="false" customHeight="false" outlineLevel="0" collapsed="false">
      <c r="B40" s="118" t="s">
        <v>185</v>
      </c>
      <c r="C40" s="121" t="n">
        <v>92.9815527342113</v>
      </c>
      <c r="D40" s="121" t="n">
        <v>1200.28034165741</v>
      </c>
      <c r="E40" s="121" t="n">
        <v>78.7076332681824</v>
      </c>
      <c r="F40" s="121"/>
    </row>
    <row r="41" customFormat="false" ht="14.25" hidden="false" customHeight="false" outlineLevel="0" collapsed="false">
      <c r="B41" s="118" t="s">
        <v>186</v>
      </c>
      <c r="C41" s="121" t="n">
        <v>183.25605173811</v>
      </c>
      <c r="D41" s="121" t="n">
        <v>5702.67781489433</v>
      </c>
      <c r="E41" s="121" t="n">
        <v>1112.24634727229</v>
      </c>
      <c r="F41" s="121" t="n">
        <v>99.8888104793014</v>
      </c>
    </row>
    <row r="42" customFormat="false" ht="14.25" hidden="false" customHeight="false" outlineLevel="0" collapsed="false">
      <c r="B42" s="118" t="s">
        <v>187</v>
      </c>
      <c r="C42" s="121" t="n">
        <v>83.8354447402485</v>
      </c>
      <c r="D42" s="121" t="n">
        <v>2759.53648128027</v>
      </c>
      <c r="E42" s="121" t="n">
        <v>604.707819934094</v>
      </c>
      <c r="F42" s="121"/>
    </row>
    <row r="43" customFormat="false" ht="14.25" hidden="false" customHeight="false" outlineLevel="0" collapsed="false">
      <c r="B43" s="47"/>
      <c r="C43" s="47"/>
      <c r="D43" s="47"/>
      <c r="E43" s="47"/>
      <c r="F43" s="47"/>
    </row>
    <row r="44" customFormat="false" ht="14.25" hidden="false" customHeight="true" outlineLevel="0" collapsed="false">
      <c r="B44" s="33" t="s">
        <v>189</v>
      </c>
      <c r="C44" s="33"/>
      <c r="D44" s="33"/>
      <c r="E44" s="33"/>
      <c r="F44" s="33"/>
      <c r="G44" s="33"/>
      <c r="H44" s="33"/>
      <c r="I44" s="33"/>
      <c r="J44" s="33"/>
      <c r="K44" s="33"/>
    </row>
  </sheetData>
  <mergeCells count="11">
    <mergeCell ref="B6:H6"/>
    <mergeCell ref="B7:H7"/>
    <mergeCell ref="B8:B9"/>
    <mergeCell ref="C8:F8"/>
    <mergeCell ref="B14:F14"/>
    <mergeCell ref="B15:F15"/>
    <mergeCell ref="B27:F27"/>
    <mergeCell ref="B28:F28"/>
    <mergeCell ref="B35:F35"/>
    <mergeCell ref="B36:F36"/>
    <mergeCell ref="B44:K44"/>
  </mergeCells>
  <hyperlinks>
    <hyperlink ref="H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L44"/>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C10" activeCellId="0" sqref="C10"/>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3" min="3" style="11" width="13.75"/>
    <col collapsed="false" customWidth="true" hidden="false" outlineLevel="0" max="7" min="4" style="11" width="16.38"/>
    <col collapsed="false" customWidth="true" hidden="false" outlineLevel="0" max="11" min="8" style="11" width="8.25"/>
    <col collapsed="false" customWidth="true" hidden="false" outlineLevel="0" max="12" min="12" style="11" width="10.13"/>
    <col collapsed="false" customWidth="false" hidden="false" outlineLevel="0" max="1024" min="13" style="11" width="8"/>
  </cols>
  <sheetData>
    <row r="5" customFormat="false" ht="16.5" hidden="false" customHeight="false" outlineLevel="0" collapsed="false">
      <c r="B5" s="13"/>
      <c r="C5" s="37"/>
      <c r="D5" s="37"/>
      <c r="E5" s="37"/>
      <c r="F5" s="37"/>
      <c r="G5" s="37"/>
    </row>
    <row r="6" customFormat="false" ht="17.25" hidden="false" customHeight="false" outlineLevel="0" collapsed="false">
      <c r="B6" s="15"/>
      <c r="C6" s="15"/>
      <c r="D6" s="15"/>
      <c r="E6" s="15"/>
      <c r="F6" s="15"/>
      <c r="G6" s="15"/>
      <c r="H6" s="15"/>
      <c r="I6" s="15"/>
      <c r="J6" s="15"/>
      <c r="K6" s="15"/>
      <c r="L6" s="15"/>
    </row>
    <row r="7" customFormat="false" ht="33.75" hidden="false" customHeight="true" outlineLevel="0" collapsed="false">
      <c r="B7" s="15"/>
      <c r="C7" s="15"/>
      <c r="D7" s="15"/>
      <c r="E7" s="15"/>
      <c r="F7" s="15"/>
      <c r="G7" s="15"/>
      <c r="H7" s="15"/>
      <c r="I7" s="15"/>
      <c r="J7" s="15"/>
      <c r="K7" s="15"/>
      <c r="L7" s="15"/>
    </row>
    <row r="8" customFormat="false" ht="33.75" hidden="false" customHeight="true" outlineLevel="0" collapsed="false">
      <c r="B8" s="56" t="s">
        <v>149</v>
      </c>
      <c r="C8" s="56" t="s">
        <v>350</v>
      </c>
      <c r="D8" s="44" t="s">
        <v>336</v>
      </c>
      <c r="E8" s="44"/>
      <c r="F8" s="44"/>
      <c r="G8" s="44"/>
      <c r="I8" s="18" t="s">
        <v>151</v>
      </c>
    </row>
    <row r="9" customFormat="false" ht="33.75" hidden="false" customHeight="true" outlineLevel="0" collapsed="false">
      <c r="B9" s="56"/>
      <c r="C9" s="56"/>
      <c r="D9" s="44" t="s">
        <v>337</v>
      </c>
      <c r="E9" s="44" t="s">
        <v>338</v>
      </c>
      <c r="F9" s="44" t="s">
        <v>339</v>
      </c>
      <c r="G9" s="44" t="s">
        <v>340</v>
      </c>
      <c r="I9" s="20"/>
    </row>
    <row r="10" customFormat="false" ht="13.5" hidden="false" customHeight="false" outlineLevel="0" collapsed="false">
      <c r="B10" s="117" t="s">
        <v>161</v>
      </c>
      <c r="C10" s="120" t="n">
        <v>9432027.30480138</v>
      </c>
      <c r="D10" s="120" t="n">
        <v>4591351.12901354</v>
      </c>
      <c r="E10" s="120" t="n">
        <v>4235795.44932488</v>
      </c>
      <c r="F10" s="120" t="n">
        <v>554094.024314057</v>
      </c>
      <c r="G10" s="120" t="n">
        <v>50786.7021488784</v>
      </c>
      <c r="I10" s="20"/>
    </row>
    <row r="11" customFormat="false" ht="14.25" hidden="false" customHeight="false" outlineLevel="0" collapsed="false">
      <c r="B11" s="118" t="s">
        <v>162</v>
      </c>
      <c r="C11" s="121" t="n">
        <v>3486893.43419067</v>
      </c>
      <c r="D11" s="121" t="n">
        <v>1887098.06551295</v>
      </c>
      <c r="E11" s="121" t="n">
        <v>1443340.94479735</v>
      </c>
      <c r="F11" s="121" t="n">
        <v>136983.329105499</v>
      </c>
      <c r="G11" s="121" t="n">
        <v>19471.0947748708</v>
      </c>
    </row>
    <row r="12" customFormat="false" ht="14.25" hidden="false" customHeight="false" outlineLevel="0" collapsed="false">
      <c r="B12" s="118" t="s">
        <v>163</v>
      </c>
      <c r="C12" s="121" t="n">
        <v>4645919.00481581</v>
      </c>
      <c r="D12" s="121" t="n">
        <v>1997202.12876782</v>
      </c>
      <c r="E12" s="121" t="n">
        <v>2285717.70889312</v>
      </c>
      <c r="F12" s="121" t="n">
        <v>336354.826931153</v>
      </c>
      <c r="G12" s="121" t="n">
        <v>26644.3402237126</v>
      </c>
    </row>
    <row r="13" customFormat="false" ht="14.25" hidden="false" customHeight="false" outlineLevel="0" collapsed="false">
      <c r="B13" s="118" t="s">
        <v>164</v>
      </c>
      <c r="C13" s="121" t="n">
        <v>1299214.86579487</v>
      </c>
      <c r="D13" s="121" t="n">
        <v>707050.934732771</v>
      </c>
      <c r="E13" s="121" t="n">
        <v>506736.795634398</v>
      </c>
      <c r="F13" s="121" t="n">
        <v>80755.8682774062</v>
      </c>
      <c r="G13" s="121" t="n">
        <v>4671.26715029495</v>
      </c>
    </row>
    <row r="14" customFormat="false" ht="13.5" hidden="false" customHeight="false" outlineLevel="0" collapsed="false">
      <c r="B14" s="44"/>
      <c r="C14" s="44"/>
      <c r="D14" s="44"/>
      <c r="E14" s="44"/>
      <c r="F14" s="44"/>
      <c r="G14" s="44"/>
    </row>
    <row r="15" customFormat="false" ht="13.5" hidden="false" customHeight="true" outlineLevel="0" collapsed="false">
      <c r="B15" s="70" t="s">
        <v>162</v>
      </c>
      <c r="C15" s="70"/>
      <c r="D15" s="70"/>
      <c r="E15" s="70"/>
      <c r="F15" s="70"/>
      <c r="G15" s="70"/>
    </row>
    <row r="16" customFormat="false" ht="14.25" hidden="false" customHeight="false" outlineLevel="0" collapsed="false">
      <c r="B16" s="118" t="s">
        <v>165</v>
      </c>
      <c r="C16" s="121" t="n">
        <v>545205.686854296</v>
      </c>
      <c r="D16" s="121" t="n">
        <v>323756.650639482</v>
      </c>
      <c r="E16" s="121" t="n">
        <v>199811.828553448</v>
      </c>
      <c r="F16" s="121" t="n">
        <v>19728.8057027229</v>
      </c>
      <c r="G16" s="121" t="n">
        <v>1908.4019586433</v>
      </c>
    </row>
    <row r="17" customFormat="false" ht="14.25" hidden="false" customHeight="false" outlineLevel="0" collapsed="false">
      <c r="B17" s="118" t="s">
        <v>166</v>
      </c>
      <c r="C17" s="121" t="n">
        <v>273167.764121864</v>
      </c>
      <c r="D17" s="121" t="n">
        <v>131184.362838677</v>
      </c>
      <c r="E17" s="121" t="n">
        <v>121940.83235837</v>
      </c>
      <c r="F17" s="121" t="n">
        <v>18270.1869382666</v>
      </c>
      <c r="G17" s="121" t="n">
        <v>1772.38198655036</v>
      </c>
    </row>
    <row r="18" customFormat="false" ht="14.25" hidden="false" customHeight="false" outlineLevel="0" collapsed="false">
      <c r="B18" s="118" t="s">
        <v>167</v>
      </c>
      <c r="C18" s="121" t="n">
        <v>176170.663177331</v>
      </c>
      <c r="D18" s="121" t="n">
        <v>100036.667403451</v>
      </c>
      <c r="E18" s="121" t="n">
        <v>63440.8970603215</v>
      </c>
      <c r="F18" s="121" t="n">
        <v>11605.8693676264</v>
      </c>
      <c r="G18" s="121" t="n">
        <v>1087.22934593202</v>
      </c>
    </row>
    <row r="19" customFormat="false" ht="14.25" hidden="false" customHeight="false" outlineLevel="0" collapsed="false">
      <c r="B19" s="118" t="s">
        <v>168</v>
      </c>
      <c r="C19" s="121" t="n">
        <v>58446.3423994572</v>
      </c>
      <c r="D19" s="121" t="n">
        <v>38470.606267069</v>
      </c>
      <c r="E19" s="121" t="n">
        <v>19041.5235589554</v>
      </c>
      <c r="F19" s="121" t="n">
        <v>267.050604476733</v>
      </c>
      <c r="G19" s="121" t="n">
        <v>667.161968956016</v>
      </c>
    </row>
    <row r="20" customFormat="false" ht="14.25" hidden="false" customHeight="false" outlineLevel="0" collapsed="false">
      <c r="B20" s="118" t="s">
        <v>169</v>
      </c>
      <c r="C20" s="121" t="n">
        <v>474333.824745245</v>
      </c>
      <c r="D20" s="121" t="n">
        <v>254486.006137405</v>
      </c>
      <c r="E20" s="121" t="n">
        <v>191077.575715733</v>
      </c>
      <c r="F20" s="121" t="n">
        <v>23209.9855685016</v>
      </c>
      <c r="G20" s="121" t="n">
        <v>5560.25732360537</v>
      </c>
    </row>
    <row r="21" customFormat="false" ht="14.25" hidden="false" customHeight="false" outlineLevel="0" collapsed="false">
      <c r="B21" s="118" t="s">
        <v>170</v>
      </c>
      <c r="C21" s="121" t="n">
        <v>516492.654900923</v>
      </c>
      <c r="D21" s="121" t="n">
        <v>260423.618756171</v>
      </c>
      <c r="E21" s="121" t="n">
        <v>234003.438722257</v>
      </c>
      <c r="F21" s="121" t="n">
        <v>19065.7080407733</v>
      </c>
      <c r="G21" s="121" t="n">
        <v>2999.88938172217</v>
      </c>
    </row>
    <row r="22" customFormat="false" ht="14.25" hidden="false" customHeight="false" outlineLevel="0" collapsed="false">
      <c r="B22" s="118" t="s">
        <v>171</v>
      </c>
      <c r="C22" s="121" t="n">
        <v>152609.321281364</v>
      </c>
      <c r="D22" s="121" t="n">
        <v>79978.7981043356</v>
      </c>
      <c r="E22" s="121" t="n">
        <v>67804.9276513243</v>
      </c>
      <c r="F22" s="121" t="n">
        <v>4302.65409740139</v>
      </c>
      <c r="G22" s="121" t="n">
        <v>522.941428302351</v>
      </c>
    </row>
    <row r="23" customFormat="false" ht="14.25" hidden="false" customHeight="false" outlineLevel="0" collapsed="false">
      <c r="B23" s="118" t="s">
        <v>172</v>
      </c>
      <c r="C23" s="121" t="n">
        <v>447907.24469702</v>
      </c>
      <c r="D23" s="121" t="n">
        <v>242491.159607978</v>
      </c>
      <c r="E23" s="121" t="n">
        <v>194693.018576744</v>
      </c>
      <c r="F23" s="121" t="n">
        <v>9865.0302558208</v>
      </c>
      <c r="G23" s="121" t="n">
        <v>858.036256477539</v>
      </c>
    </row>
    <row r="24" customFormat="false" ht="14.25" hidden="false" customHeight="false" outlineLevel="0" collapsed="false">
      <c r="B24" s="118" t="s">
        <v>173</v>
      </c>
      <c r="C24" s="121" t="n">
        <v>311790.522342135</v>
      </c>
      <c r="D24" s="121" t="n">
        <v>171815.547028379</v>
      </c>
      <c r="E24" s="121" t="n">
        <v>126708.137405726</v>
      </c>
      <c r="F24" s="121" t="n">
        <v>11366.5999973053</v>
      </c>
      <c r="G24" s="121" t="n">
        <v>1900.23791072512</v>
      </c>
    </row>
    <row r="25" customFormat="false" ht="14.25" hidden="false" customHeight="false" outlineLevel="0" collapsed="false">
      <c r="B25" s="118" t="s">
        <v>174</v>
      </c>
      <c r="C25" s="121" t="n">
        <v>353238.35994171</v>
      </c>
      <c r="D25" s="121" t="n">
        <v>191836.484079064</v>
      </c>
      <c r="E25" s="121" t="n">
        <v>148130.635314258</v>
      </c>
      <c r="F25" s="121" t="n">
        <v>11945.1598816599</v>
      </c>
      <c r="G25" s="121" t="n">
        <v>1326.08066672813</v>
      </c>
    </row>
    <row r="26" customFormat="false" ht="30.75" hidden="false" customHeight="true" outlineLevel="0" collapsed="false">
      <c r="B26" s="119" t="s">
        <v>175</v>
      </c>
      <c r="C26" s="121" t="n">
        <v>177531.049729318</v>
      </c>
      <c r="D26" s="121" t="n">
        <v>92618.1646509387</v>
      </c>
      <c r="E26" s="121" t="n">
        <v>76688.1298802077</v>
      </c>
      <c r="F26" s="121" t="n">
        <v>7356.27865094348</v>
      </c>
      <c r="G26" s="121" t="n">
        <v>868.476547228442</v>
      </c>
    </row>
    <row r="27" customFormat="false" ht="13.5" hidden="false" customHeight="false" outlineLevel="0" collapsed="false">
      <c r="B27" s="44"/>
      <c r="C27" s="44"/>
      <c r="D27" s="44"/>
      <c r="E27" s="44"/>
      <c r="F27" s="44"/>
      <c r="G27" s="44"/>
    </row>
    <row r="28" customFormat="false" ht="13.5" hidden="false" customHeight="true" outlineLevel="0" collapsed="false">
      <c r="B28" s="70" t="s">
        <v>163</v>
      </c>
      <c r="C28" s="70"/>
      <c r="D28" s="70"/>
      <c r="E28" s="70"/>
      <c r="F28" s="70"/>
      <c r="G28" s="70"/>
    </row>
    <row r="29" customFormat="false" ht="14.25" hidden="false" customHeight="false" outlineLevel="0" collapsed="false">
      <c r="B29" s="118" t="s">
        <v>176</v>
      </c>
      <c r="C29" s="121" t="n">
        <v>102306.291227467</v>
      </c>
      <c r="D29" s="121" t="n">
        <v>58802.9698210717</v>
      </c>
      <c r="E29" s="121" t="n">
        <v>36137.2599694525</v>
      </c>
      <c r="F29" s="121" t="n">
        <v>7237.57199297417</v>
      </c>
      <c r="G29" s="121" t="n">
        <v>128.489443968276</v>
      </c>
    </row>
    <row r="30" customFormat="false" ht="14.25" hidden="false" customHeight="false" outlineLevel="0" collapsed="false">
      <c r="B30" s="118" t="s">
        <v>177</v>
      </c>
      <c r="C30" s="121" t="n">
        <v>446175.65343544</v>
      </c>
      <c r="D30" s="121" t="n">
        <v>224334.058244481</v>
      </c>
      <c r="E30" s="121" t="n">
        <v>185951.890995844</v>
      </c>
      <c r="F30" s="121" t="n">
        <v>33592.5570543624</v>
      </c>
      <c r="G30" s="121" t="n">
        <v>2297.14714075134</v>
      </c>
    </row>
    <row r="31" customFormat="false" ht="14.25" hidden="false" customHeight="false" outlineLevel="0" collapsed="false">
      <c r="B31" s="118" t="s">
        <v>178</v>
      </c>
      <c r="C31" s="121" t="n">
        <v>1091117.60570037</v>
      </c>
      <c r="D31" s="121" t="n">
        <v>449285.024480113</v>
      </c>
      <c r="E31" s="121" t="n">
        <v>522787.633350088</v>
      </c>
      <c r="F31" s="121" t="n">
        <v>110643.021088506</v>
      </c>
      <c r="G31" s="121" t="n">
        <v>8401.92678166269</v>
      </c>
    </row>
    <row r="32" customFormat="false" ht="14.25" hidden="false" customHeight="false" outlineLevel="0" collapsed="false">
      <c r="B32" s="118" t="s">
        <v>179</v>
      </c>
      <c r="C32" s="121" t="n">
        <v>769086.854425221</v>
      </c>
      <c r="D32" s="121" t="n">
        <v>342376.183352849</v>
      </c>
      <c r="E32" s="121" t="n">
        <v>363718.827375264</v>
      </c>
      <c r="F32" s="121" t="n">
        <v>59525.4356486956</v>
      </c>
      <c r="G32" s="121" t="n">
        <v>3466.4080484118</v>
      </c>
    </row>
    <row r="33" customFormat="false" ht="14.25" hidden="false" customHeight="false" outlineLevel="0" collapsed="false">
      <c r="B33" s="118" t="s">
        <v>180</v>
      </c>
      <c r="C33" s="121" t="n">
        <v>2233334.36915843</v>
      </c>
      <c r="D33" s="121" t="n">
        <v>921042.902273841</v>
      </c>
      <c r="E33" s="121" t="n">
        <v>1175553.70123276</v>
      </c>
      <c r="F33" s="121" t="n">
        <v>124457.340723867</v>
      </c>
      <c r="G33" s="121" t="n">
        <v>12280.4249279642</v>
      </c>
    </row>
    <row r="34" customFormat="false" ht="14.25" hidden="false" customHeight="false" outlineLevel="0" collapsed="false">
      <c r="B34" s="118" t="s">
        <v>181</v>
      </c>
      <c r="C34" s="121" t="n">
        <v>3898.23086887954</v>
      </c>
      <c r="D34" s="121" t="n">
        <v>1360.99059546863</v>
      </c>
      <c r="E34" s="121" t="n">
        <v>1568.39596970955</v>
      </c>
      <c r="F34" s="121" t="n">
        <v>898.900422746977</v>
      </c>
      <c r="G34" s="121" t="n">
        <v>69.9438809543788</v>
      </c>
    </row>
    <row r="35" customFormat="false" ht="13.5" hidden="false" customHeight="false" outlineLevel="0" collapsed="false">
      <c r="B35" s="44"/>
      <c r="C35" s="44"/>
      <c r="D35" s="44"/>
      <c r="E35" s="44"/>
      <c r="F35" s="44"/>
      <c r="G35" s="44"/>
    </row>
    <row r="36" customFormat="false" ht="13.5" hidden="false" customHeight="true" outlineLevel="0" collapsed="false">
      <c r="B36" s="70" t="s">
        <v>164</v>
      </c>
      <c r="C36" s="70"/>
      <c r="D36" s="70"/>
      <c r="E36" s="70"/>
      <c r="F36" s="70"/>
      <c r="G36" s="70"/>
    </row>
    <row r="37" customFormat="false" ht="14.25" hidden="false" customHeight="false" outlineLevel="0" collapsed="false">
      <c r="B37" s="118" t="s">
        <v>182</v>
      </c>
      <c r="C37" s="121" t="n">
        <v>230817.301756841</v>
      </c>
      <c r="D37" s="121" t="n">
        <v>114143.772857022</v>
      </c>
      <c r="E37" s="121" t="n">
        <v>91793.6256872226</v>
      </c>
      <c r="F37" s="121" t="n">
        <v>24848.027604925</v>
      </c>
      <c r="G37" s="121" t="n">
        <v>31.8756076715359</v>
      </c>
    </row>
    <row r="38" customFormat="false" ht="14.25" hidden="false" customHeight="false" outlineLevel="0" collapsed="false">
      <c r="B38" s="118" t="s">
        <v>183</v>
      </c>
      <c r="C38" s="121" t="n">
        <v>195680.690265233</v>
      </c>
      <c r="D38" s="121" t="n">
        <v>121320.740461421</v>
      </c>
      <c r="E38" s="121" t="n">
        <v>68339.0235169775</v>
      </c>
      <c r="F38" s="121" t="n">
        <v>5721.56288436376</v>
      </c>
      <c r="G38" s="121" t="n">
        <v>299.363402470698</v>
      </c>
    </row>
    <row r="39" customFormat="false" ht="14.25" hidden="false" customHeight="false" outlineLevel="0" collapsed="false">
      <c r="B39" s="118" t="s">
        <v>184</v>
      </c>
      <c r="C39" s="121" t="n">
        <v>201047.932121959</v>
      </c>
      <c r="D39" s="121" t="n">
        <v>102899.590803193</v>
      </c>
      <c r="E39" s="121" t="n">
        <v>86013.0599502685</v>
      </c>
      <c r="F39" s="121" t="n">
        <v>8976.92905371598</v>
      </c>
      <c r="G39" s="121" t="n">
        <v>3158.35231478098</v>
      </c>
    </row>
    <row r="40" customFormat="false" ht="14.25" hidden="false" customHeight="false" outlineLevel="0" collapsed="false">
      <c r="B40" s="118" t="s">
        <v>185</v>
      </c>
      <c r="C40" s="121" t="n">
        <v>180260.501370713</v>
      </c>
      <c r="D40" s="121" t="n">
        <v>103948.784554524</v>
      </c>
      <c r="E40" s="121" t="n">
        <v>70998.5148443889</v>
      </c>
      <c r="F40" s="121" t="n">
        <v>5036.28531555041</v>
      </c>
      <c r="G40" s="121" t="n">
        <v>276.9166562496</v>
      </c>
    </row>
    <row r="41" customFormat="false" ht="14.25" hidden="false" customHeight="false" outlineLevel="0" collapsed="false">
      <c r="B41" s="118" t="s">
        <v>186</v>
      </c>
      <c r="C41" s="121" t="n">
        <v>379551.188915933</v>
      </c>
      <c r="D41" s="121" t="n">
        <v>192660.340799898</v>
      </c>
      <c r="E41" s="121" t="n">
        <v>158050.797727139</v>
      </c>
      <c r="F41" s="121" t="n">
        <v>28310.3597070852</v>
      </c>
      <c r="G41" s="121" t="n">
        <v>529.690681811508</v>
      </c>
    </row>
    <row r="42" customFormat="false" ht="14.25" hidden="false" customHeight="false" outlineLevel="0" collapsed="false">
      <c r="B42" s="118" t="s">
        <v>187</v>
      </c>
      <c r="C42" s="121" t="n">
        <v>111857.251364193</v>
      </c>
      <c r="D42" s="121" t="n">
        <v>72077.705256714</v>
      </c>
      <c r="E42" s="121" t="n">
        <v>31541.773908402</v>
      </c>
      <c r="F42" s="121" t="n">
        <v>7862.70371176594</v>
      </c>
      <c r="G42" s="121" t="n">
        <v>375.068487310626</v>
      </c>
    </row>
    <row r="43" customFormat="false" ht="14.25" hidden="false" customHeight="false" outlineLevel="0" collapsed="false">
      <c r="B43" s="47"/>
      <c r="C43" s="47"/>
      <c r="D43" s="47"/>
      <c r="E43" s="47"/>
      <c r="F43" s="47"/>
      <c r="G43" s="47"/>
    </row>
    <row r="44" customFormat="false" ht="14.25" hidden="false" customHeight="true" outlineLevel="0" collapsed="false">
      <c r="B44" s="33" t="s">
        <v>189</v>
      </c>
      <c r="C44" s="33"/>
      <c r="D44" s="33"/>
      <c r="E44" s="33"/>
      <c r="F44" s="33"/>
      <c r="G44" s="33"/>
      <c r="H44" s="33"/>
      <c r="I44" s="33"/>
      <c r="J44" s="33"/>
      <c r="K44" s="33"/>
    </row>
  </sheetData>
  <mergeCells count="12">
    <mergeCell ref="B6:L6"/>
    <mergeCell ref="B7:L7"/>
    <mergeCell ref="B8:B9"/>
    <mergeCell ref="C8:C9"/>
    <mergeCell ref="D8:G8"/>
    <mergeCell ref="B14:G14"/>
    <mergeCell ref="B15:G15"/>
    <mergeCell ref="B27:G27"/>
    <mergeCell ref="B28:G28"/>
    <mergeCell ref="B35:G35"/>
    <mergeCell ref="B36:G36"/>
    <mergeCell ref="B44:K44"/>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N44"/>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G10" activeCellId="0" sqref="G10"/>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9" min="3" style="11" width="13.75"/>
    <col collapsed="false" customWidth="true" hidden="false" outlineLevel="0" max="13" min="10" style="11" width="8.25"/>
    <col collapsed="false" customWidth="true" hidden="false" outlineLevel="0" max="14" min="14" style="11" width="10.13"/>
    <col collapsed="false" customWidth="false" hidden="false" outlineLevel="0" max="1024" min="15"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c r="N6" s="15"/>
    </row>
    <row r="7" customFormat="false" ht="33" hidden="false" customHeight="true" outlineLevel="0" collapsed="false">
      <c r="B7" s="15"/>
      <c r="C7" s="15"/>
      <c r="D7" s="15"/>
      <c r="E7" s="15"/>
      <c r="F7" s="15"/>
      <c r="G7" s="15"/>
      <c r="H7" s="15"/>
      <c r="I7" s="15"/>
      <c r="J7" s="15"/>
      <c r="K7" s="15"/>
      <c r="L7" s="15"/>
      <c r="M7" s="15"/>
      <c r="N7" s="15"/>
    </row>
    <row r="8" customFormat="false" ht="33" hidden="false" customHeight="true" outlineLevel="0" collapsed="false">
      <c r="B8" s="56" t="s">
        <v>149</v>
      </c>
      <c r="C8" s="56" t="s">
        <v>350</v>
      </c>
      <c r="D8" s="44" t="s">
        <v>384</v>
      </c>
      <c r="E8" s="44"/>
      <c r="F8" s="44"/>
      <c r="G8" s="44"/>
      <c r="H8" s="44"/>
      <c r="I8" s="44"/>
      <c r="K8" s="18" t="s">
        <v>151</v>
      </c>
    </row>
    <row r="9" customFormat="false" ht="33" hidden="false" customHeight="true" outlineLevel="0" collapsed="false">
      <c r="B9" s="56"/>
      <c r="C9" s="56"/>
      <c r="D9" s="44" t="s">
        <v>342</v>
      </c>
      <c r="E9" s="44" t="s">
        <v>343</v>
      </c>
      <c r="F9" s="44" t="s">
        <v>344</v>
      </c>
      <c r="G9" s="44" t="s">
        <v>345</v>
      </c>
      <c r="H9" s="44" t="s">
        <v>340</v>
      </c>
      <c r="I9" s="44" t="s">
        <v>346</v>
      </c>
      <c r="K9" s="20"/>
    </row>
    <row r="10" customFormat="false" ht="13.5" hidden="false" customHeight="false" outlineLevel="0" collapsed="false">
      <c r="B10" s="117" t="s">
        <v>161</v>
      </c>
      <c r="C10" s="120" t="n">
        <v>51642485.5006029</v>
      </c>
      <c r="D10" s="120" t="n">
        <v>15230378.1229101</v>
      </c>
      <c r="E10" s="120" t="n">
        <v>1383484.44377934</v>
      </c>
      <c r="F10" s="120" t="n">
        <v>34719992.1756096</v>
      </c>
      <c r="G10" s="120"/>
      <c r="H10" s="120" t="n">
        <v>261057</v>
      </c>
      <c r="I10" s="120" t="n">
        <v>47573.7583038997</v>
      </c>
      <c r="J10" s="122"/>
      <c r="K10" s="20"/>
    </row>
    <row r="11" customFormat="false" ht="14.25" hidden="false" customHeight="false" outlineLevel="0" collapsed="false">
      <c r="B11" s="118" t="s">
        <v>162</v>
      </c>
      <c r="C11" s="121" t="n">
        <v>32414682.9005387</v>
      </c>
      <c r="D11" s="121" t="n">
        <v>14390501.5823688</v>
      </c>
      <c r="E11" s="121" t="n">
        <v>617447</v>
      </c>
      <c r="F11" s="121" t="n">
        <v>17143342.559866</v>
      </c>
      <c r="G11" s="121"/>
      <c r="H11" s="121" t="n">
        <v>234818</v>
      </c>
      <c r="I11" s="121" t="n">
        <v>28573.7583038997</v>
      </c>
      <c r="K11" s="20"/>
    </row>
    <row r="12" customFormat="false" ht="14.25" hidden="false" customHeight="false" outlineLevel="0" collapsed="false">
      <c r="B12" s="118" t="s">
        <v>163</v>
      </c>
      <c r="C12" s="121" t="n">
        <v>18437456.9650154</v>
      </c>
      <c r="D12" s="121" t="n">
        <v>723400</v>
      </c>
      <c r="E12" s="121" t="n">
        <v>686496</v>
      </c>
      <c r="F12" s="121" t="n">
        <v>16982321.9650154</v>
      </c>
      <c r="G12" s="121"/>
      <c r="H12" s="121" t="n">
        <v>26239</v>
      </c>
      <c r="I12" s="121" t="n">
        <v>19000</v>
      </c>
    </row>
    <row r="13" customFormat="false" ht="14.25" hidden="false" customHeight="false" outlineLevel="0" collapsed="false">
      <c r="B13" s="118" t="s">
        <v>164</v>
      </c>
      <c r="C13" s="121" t="n">
        <v>790345.635048797</v>
      </c>
      <c r="D13" s="121" t="n">
        <v>116476.540541296</v>
      </c>
      <c r="E13" s="121" t="n">
        <v>79541.4437793357</v>
      </c>
      <c r="F13" s="121" t="n">
        <v>594327.650728166</v>
      </c>
      <c r="G13" s="121"/>
      <c r="H13" s="121"/>
      <c r="I13" s="121"/>
    </row>
    <row r="14" customFormat="false" ht="13.5" hidden="false" customHeight="false" outlineLevel="0" collapsed="false">
      <c r="B14" s="44"/>
      <c r="C14" s="44"/>
      <c r="D14" s="44"/>
      <c r="E14" s="44"/>
      <c r="F14" s="44"/>
      <c r="G14" s="44"/>
      <c r="H14" s="44"/>
      <c r="I14" s="44"/>
    </row>
    <row r="15" customFormat="false" ht="13.5" hidden="false" customHeight="true" outlineLevel="0" collapsed="false">
      <c r="B15" s="70" t="s">
        <v>162</v>
      </c>
      <c r="C15" s="70"/>
      <c r="D15" s="70"/>
      <c r="E15" s="70"/>
      <c r="F15" s="70"/>
      <c r="G15" s="70"/>
      <c r="H15" s="70"/>
      <c r="I15" s="70"/>
    </row>
    <row r="16" customFormat="false" ht="14.25" hidden="false" customHeight="false" outlineLevel="0" collapsed="false">
      <c r="B16" s="118" t="s">
        <v>165</v>
      </c>
      <c r="C16" s="121" t="n">
        <v>935904.659618724</v>
      </c>
      <c r="D16" s="121" t="n">
        <v>12</v>
      </c>
      <c r="E16" s="121" t="n">
        <v>139500</v>
      </c>
      <c r="F16" s="121" t="n">
        <v>796392.659618724</v>
      </c>
      <c r="G16" s="121"/>
      <c r="H16" s="121"/>
      <c r="I16" s="121" t="n">
        <v>0</v>
      </c>
    </row>
    <row r="17" customFormat="false" ht="14.25" hidden="false" customHeight="false" outlineLevel="0" collapsed="false">
      <c r="B17" s="118" t="s">
        <v>166</v>
      </c>
      <c r="C17" s="121"/>
      <c r="D17" s="121"/>
      <c r="E17" s="121"/>
      <c r="F17" s="121"/>
      <c r="G17" s="121"/>
      <c r="H17" s="121"/>
      <c r="I17" s="121"/>
    </row>
    <row r="18" customFormat="false" ht="14.25" hidden="false" customHeight="false" outlineLevel="0" collapsed="false">
      <c r="B18" s="118" t="s">
        <v>167</v>
      </c>
      <c r="C18" s="121" t="n">
        <v>453565.860410217</v>
      </c>
      <c r="D18" s="121"/>
      <c r="E18" s="121" t="n">
        <v>136000</v>
      </c>
      <c r="F18" s="121" t="n">
        <v>317565.860410217</v>
      </c>
      <c r="G18" s="121"/>
      <c r="H18" s="121"/>
      <c r="I18" s="121"/>
    </row>
    <row r="19" customFormat="false" ht="14.25" hidden="false" customHeight="false" outlineLevel="0" collapsed="false">
      <c r="B19" s="118" t="s">
        <v>168</v>
      </c>
      <c r="C19" s="121" t="n">
        <v>738023</v>
      </c>
      <c r="D19" s="121"/>
      <c r="E19" s="121" t="n">
        <v>33000</v>
      </c>
      <c r="F19" s="121" t="n">
        <v>677775</v>
      </c>
      <c r="G19" s="121"/>
      <c r="H19" s="121" t="n">
        <v>27248</v>
      </c>
      <c r="I19" s="121"/>
    </row>
    <row r="20" customFormat="false" ht="14.25" hidden="false" customHeight="false" outlineLevel="0" collapsed="false">
      <c r="B20" s="118" t="s">
        <v>169</v>
      </c>
      <c r="C20" s="121" t="n">
        <v>5392676.20936726</v>
      </c>
      <c r="D20" s="121" t="n">
        <v>4420677.25200649</v>
      </c>
      <c r="E20" s="121" t="n">
        <v>120000</v>
      </c>
      <c r="F20" s="121" t="n">
        <v>851998.957360767</v>
      </c>
      <c r="G20" s="121"/>
      <c r="H20" s="121"/>
      <c r="I20" s="121"/>
    </row>
    <row r="21" customFormat="false" ht="14.25" hidden="false" customHeight="false" outlineLevel="0" collapsed="false">
      <c r="B21" s="118" t="s">
        <v>170</v>
      </c>
      <c r="C21" s="121" t="n">
        <v>7745382.52397636</v>
      </c>
      <c r="D21" s="121" t="n">
        <v>2197848.10621065</v>
      </c>
      <c r="E21" s="121"/>
      <c r="F21" s="121" t="n">
        <v>5547534.41776572</v>
      </c>
      <c r="G21" s="121"/>
      <c r="H21" s="121"/>
      <c r="I21" s="121"/>
    </row>
    <row r="22" customFormat="false" ht="14.25" hidden="false" customHeight="false" outlineLevel="0" collapsed="false">
      <c r="B22" s="118" t="s">
        <v>171</v>
      </c>
      <c r="C22" s="121" t="n">
        <v>1094900</v>
      </c>
      <c r="D22" s="121"/>
      <c r="E22" s="121" t="n">
        <v>64000</v>
      </c>
      <c r="F22" s="121" t="n">
        <v>966900</v>
      </c>
      <c r="G22" s="121"/>
      <c r="H22" s="121" t="n">
        <v>64000</v>
      </c>
      <c r="I22" s="121"/>
    </row>
    <row r="23" customFormat="false" ht="14.25" hidden="false" customHeight="false" outlineLevel="0" collapsed="false">
      <c r="B23" s="118" t="s">
        <v>172</v>
      </c>
      <c r="C23" s="121" t="n">
        <v>255719.182384845</v>
      </c>
      <c r="D23" s="121" t="n">
        <v>11900</v>
      </c>
      <c r="E23" s="121"/>
      <c r="F23" s="121" t="n">
        <v>243819.182384845</v>
      </c>
      <c r="G23" s="121"/>
      <c r="H23" s="121"/>
      <c r="I23" s="121"/>
    </row>
    <row r="24" customFormat="false" ht="14.25" hidden="false" customHeight="false" outlineLevel="0" collapsed="false">
      <c r="B24" s="118" t="s">
        <v>173</v>
      </c>
      <c r="C24" s="121" t="n">
        <v>6745738.73176288</v>
      </c>
      <c r="D24" s="121" t="n">
        <v>2276942.72854622</v>
      </c>
      <c r="E24" s="121" t="n">
        <v>118947</v>
      </c>
      <c r="F24" s="121" t="n">
        <v>4205705.24491275</v>
      </c>
      <c r="G24" s="121"/>
      <c r="H24" s="121" t="n">
        <v>143570</v>
      </c>
      <c r="I24" s="121" t="n">
        <v>573.758303899686</v>
      </c>
    </row>
    <row r="25" customFormat="false" ht="14.25" hidden="false" customHeight="false" outlineLevel="0" collapsed="false">
      <c r="B25" s="118" t="s">
        <v>174</v>
      </c>
      <c r="C25" s="121" t="n">
        <v>5776938.19379589</v>
      </c>
      <c r="D25" s="121" t="n">
        <v>5428840.93852941</v>
      </c>
      <c r="E25" s="121" t="n">
        <v>6000</v>
      </c>
      <c r="F25" s="121" t="n">
        <v>342097.255266485</v>
      </c>
      <c r="G25" s="121"/>
      <c r="H25" s="121" t="n">
        <v>0</v>
      </c>
      <c r="I25" s="121"/>
    </row>
    <row r="26" customFormat="false" ht="30.75" hidden="false" customHeight="true" outlineLevel="0" collapsed="false">
      <c r="B26" s="119" t="s">
        <v>175</v>
      </c>
      <c r="C26" s="121" t="n">
        <v>3275834.53922256</v>
      </c>
      <c r="D26" s="121" t="n">
        <v>54280.5570760323</v>
      </c>
      <c r="E26" s="121"/>
      <c r="F26" s="121" t="n">
        <v>3193553.98214653</v>
      </c>
      <c r="G26" s="121"/>
      <c r="H26" s="121"/>
      <c r="I26" s="121" t="n">
        <v>28000</v>
      </c>
    </row>
    <row r="27" customFormat="false" ht="13.5" hidden="false" customHeight="false" outlineLevel="0" collapsed="false">
      <c r="B27" s="44"/>
      <c r="C27" s="44"/>
      <c r="D27" s="44"/>
      <c r="E27" s="44"/>
      <c r="F27" s="44"/>
      <c r="G27" s="44"/>
      <c r="H27" s="44"/>
      <c r="I27" s="44"/>
    </row>
    <row r="28" customFormat="false" ht="13.5" hidden="false" customHeight="true" outlineLevel="0" collapsed="false">
      <c r="B28" s="70" t="s">
        <v>163</v>
      </c>
      <c r="C28" s="70"/>
      <c r="D28" s="70"/>
      <c r="E28" s="70"/>
      <c r="F28" s="70"/>
      <c r="G28" s="70"/>
      <c r="H28" s="70"/>
      <c r="I28" s="70"/>
    </row>
    <row r="29" customFormat="false" ht="14.25" hidden="false" customHeight="false" outlineLevel="0" collapsed="false">
      <c r="B29" s="118" t="s">
        <v>176</v>
      </c>
      <c r="C29" s="121" t="n">
        <v>3984792.5068212</v>
      </c>
      <c r="D29" s="121" t="n">
        <v>100000</v>
      </c>
      <c r="E29" s="121" t="n">
        <v>10000</v>
      </c>
      <c r="F29" s="121" t="n">
        <v>3855792.5068212</v>
      </c>
      <c r="G29" s="121"/>
      <c r="H29" s="121"/>
      <c r="I29" s="121" t="n">
        <v>19000</v>
      </c>
    </row>
    <row r="30" customFormat="false" ht="14.25" hidden="false" customHeight="false" outlineLevel="0" collapsed="false">
      <c r="B30" s="118" t="s">
        <v>177</v>
      </c>
      <c r="C30" s="121" t="n">
        <v>500</v>
      </c>
      <c r="D30" s="121"/>
      <c r="E30" s="121"/>
      <c r="F30" s="121" t="n">
        <v>500</v>
      </c>
      <c r="G30" s="121"/>
      <c r="H30" s="121"/>
      <c r="I30" s="121"/>
    </row>
    <row r="31" customFormat="false" ht="14.25" hidden="false" customHeight="false" outlineLevel="0" collapsed="false">
      <c r="B31" s="118" t="s">
        <v>178</v>
      </c>
      <c r="C31" s="121" t="n">
        <v>12174480.612847</v>
      </c>
      <c r="D31" s="121" t="n">
        <v>40000</v>
      </c>
      <c r="E31" s="121" t="n">
        <v>414704</v>
      </c>
      <c r="F31" s="121" t="n">
        <v>11714537.612847</v>
      </c>
      <c r="G31" s="121"/>
      <c r="H31" s="121" t="n">
        <v>5239</v>
      </c>
      <c r="I31" s="121"/>
    </row>
    <row r="32" customFormat="false" ht="14.25" hidden="false" customHeight="false" outlineLevel="0" collapsed="false">
      <c r="B32" s="118" t="s">
        <v>179</v>
      </c>
      <c r="C32" s="121" t="n">
        <v>499192</v>
      </c>
      <c r="D32" s="121"/>
      <c r="E32" s="121" t="n">
        <v>123792</v>
      </c>
      <c r="F32" s="121" t="n">
        <v>375400</v>
      </c>
      <c r="G32" s="121"/>
      <c r="H32" s="121"/>
      <c r="I32" s="121"/>
    </row>
    <row r="33" customFormat="false" ht="14.25" hidden="false" customHeight="false" outlineLevel="0" collapsed="false">
      <c r="B33" s="118" t="s">
        <v>180</v>
      </c>
      <c r="C33" s="121" t="n">
        <v>1638491.84534719</v>
      </c>
      <c r="D33" s="121" t="n">
        <v>583400</v>
      </c>
      <c r="E33" s="121" t="n">
        <v>138000</v>
      </c>
      <c r="F33" s="121" t="n">
        <v>917091.845347194</v>
      </c>
      <c r="G33" s="121"/>
      <c r="H33" s="121"/>
      <c r="I33" s="121"/>
    </row>
    <row r="34" customFormat="false" ht="14.25" hidden="false" customHeight="false" outlineLevel="0" collapsed="false">
      <c r="B34" s="118" t="s">
        <v>181</v>
      </c>
      <c r="C34" s="121" t="n">
        <v>140000</v>
      </c>
      <c r="D34" s="121"/>
      <c r="E34" s="121"/>
      <c r="F34" s="121" t="n">
        <v>119000</v>
      </c>
      <c r="G34" s="121"/>
      <c r="H34" s="121" t="n">
        <v>21000</v>
      </c>
      <c r="I34" s="121"/>
    </row>
    <row r="35" customFormat="false" ht="13.5" hidden="false" customHeight="false" outlineLevel="0" collapsed="false">
      <c r="B35" s="44"/>
      <c r="C35" s="44"/>
      <c r="D35" s="44"/>
      <c r="E35" s="44"/>
      <c r="F35" s="44"/>
      <c r="G35" s="44"/>
      <c r="H35" s="44"/>
      <c r="I35" s="44"/>
    </row>
    <row r="36" customFormat="false" ht="13.5" hidden="false" customHeight="true" outlineLevel="0" collapsed="false">
      <c r="B36" s="70" t="s">
        <v>164</v>
      </c>
      <c r="C36" s="70"/>
      <c r="D36" s="70"/>
      <c r="E36" s="70"/>
      <c r="F36" s="70"/>
      <c r="G36" s="70"/>
      <c r="H36" s="70"/>
      <c r="I36" s="70"/>
    </row>
    <row r="37" customFormat="false" ht="14.25" hidden="false" customHeight="false" outlineLevel="0" collapsed="false">
      <c r="B37" s="118" t="s">
        <v>182</v>
      </c>
      <c r="C37" s="121" t="n">
        <v>35968.6857834853</v>
      </c>
      <c r="D37" s="121"/>
      <c r="E37" s="121" t="n">
        <v>2741.4437793357</v>
      </c>
      <c r="F37" s="121" t="n">
        <v>33227.2420041496</v>
      </c>
      <c r="G37" s="121"/>
      <c r="H37" s="121"/>
      <c r="I37" s="121"/>
    </row>
    <row r="38" customFormat="false" ht="14.25" hidden="false" customHeight="false" outlineLevel="0" collapsed="false">
      <c r="B38" s="118" t="s">
        <v>183</v>
      </c>
      <c r="C38" s="121" t="n">
        <v>61800</v>
      </c>
      <c r="D38" s="121"/>
      <c r="E38" s="121" t="n">
        <v>60800</v>
      </c>
      <c r="F38" s="121" t="n">
        <v>1000</v>
      </c>
      <c r="G38" s="121"/>
      <c r="H38" s="121"/>
      <c r="I38" s="121"/>
    </row>
    <row r="39" customFormat="false" ht="14.25" hidden="false" customHeight="false" outlineLevel="0" collapsed="false">
      <c r="B39" s="118" t="s">
        <v>184</v>
      </c>
      <c r="C39" s="121" t="n">
        <v>2400</v>
      </c>
      <c r="D39" s="121" t="n">
        <v>250</v>
      </c>
      <c r="E39" s="121"/>
      <c r="F39" s="121" t="n">
        <v>2150</v>
      </c>
      <c r="G39" s="121"/>
      <c r="H39" s="121"/>
      <c r="I39" s="121"/>
    </row>
    <row r="40" customFormat="false" ht="14.25" hidden="false" customHeight="false" outlineLevel="0" collapsed="false">
      <c r="B40" s="118" t="s">
        <v>185</v>
      </c>
      <c r="C40" s="121" t="n">
        <v>687526.540541296</v>
      </c>
      <c r="D40" s="121" t="n">
        <v>115926.540541296</v>
      </c>
      <c r="E40" s="121" t="n">
        <v>16000</v>
      </c>
      <c r="F40" s="121" t="n">
        <v>555600</v>
      </c>
      <c r="G40" s="121"/>
      <c r="H40" s="121"/>
      <c r="I40" s="121"/>
    </row>
    <row r="41" customFormat="false" ht="14.25" hidden="false" customHeight="false" outlineLevel="0" collapsed="false">
      <c r="B41" s="118" t="s">
        <v>186</v>
      </c>
      <c r="C41" s="121" t="n">
        <v>300</v>
      </c>
      <c r="D41" s="121" t="n">
        <v>300</v>
      </c>
      <c r="E41" s="121"/>
      <c r="F41" s="121"/>
      <c r="G41" s="121"/>
      <c r="H41" s="121"/>
      <c r="I41" s="121"/>
    </row>
    <row r="42" customFormat="false" ht="14.25" hidden="false" customHeight="false" outlineLevel="0" collapsed="false">
      <c r="B42" s="118" t="s">
        <v>187</v>
      </c>
      <c r="C42" s="121" t="n">
        <v>2350.40872401624</v>
      </c>
      <c r="D42" s="121"/>
      <c r="E42" s="121"/>
      <c r="F42" s="121" t="n">
        <v>2350.40872401624</v>
      </c>
      <c r="G42" s="121"/>
      <c r="H42" s="121"/>
      <c r="I42" s="121"/>
    </row>
    <row r="43" customFormat="false" ht="14.25" hidden="false" customHeight="false" outlineLevel="0" collapsed="false">
      <c r="B43" s="47"/>
      <c r="C43" s="47"/>
      <c r="D43" s="47"/>
      <c r="E43" s="47"/>
      <c r="F43" s="47"/>
      <c r="G43" s="47"/>
      <c r="H43" s="47"/>
      <c r="I43" s="47"/>
    </row>
    <row r="44" customFormat="false" ht="14.25" hidden="false" customHeight="true" outlineLevel="0" collapsed="false">
      <c r="B44" s="33" t="s">
        <v>189</v>
      </c>
      <c r="C44" s="33"/>
      <c r="D44" s="33"/>
      <c r="E44" s="33"/>
      <c r="F44" s="33"/>
      <c r="G44" s="33"/>
      <c r="H44" s="33"/>
      <c r="I44" s="33"/>
      <c r="J44" s="33"/>
      <c r="K44" s="33"/>
    </row>
  </sheetData>
  <mergeCells count="12">
    <mergeCell ref="B6:N6"/>
    <mergeCell ref="B7:N7"/>
    <mergeCell ref="B8:B9"/>
    <mergeCell ref="C8:C9"/>
    <mergeCell ref="D8:I8"/>
    <mergeCell ref="B14:I14"/>
    <mergeCell ref="B15:I15"/>
    <mergeCell ref="B27:I27"/>
    <mergeCell ref="B28:I28"/>
    <mergeCell ref="B35:I35"/>
    <mergeCell ref="B36:I36"/>
    <mergeCell ref="B44:K44"/>
  </mergeCells>
  <hyperlinks>
    <hyperlink ref="K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J44"/>
  <sheetViews>
    <sheetView showFormulas="false" showGridLines="false" showRowColHeaders="true" showZeros="true" rightToLeft="false" tabSelected="false" showOutlineSymbols="true" defaultGridColor="true" view="normal" topLeftCell="A7" colorId="64" zoomScale="100" zoomScaleNormal="100" zoomScalePageLayoutView="100" workbookViewId="0">
      <selection pane="topLeft" activeCell="F8" activeCellId="0" sqref="F8"/>
    </sheetView>
  </sheetViews>
  <sheetFormatPr defaultColWidth="7.9921875" defaultRowHeight="13.5" zeroHeight="false" outlineLevelRow="0" outlineLevelCol="0"/>
  <cols>
    <col collapsed="false" customWidth="true" hidden="false" outlineLevel="0" max="1" min="1" style="11" width="9.38"/>
    <col collapsed="false" customWidth="true" hidden="false" outlineLevel="0" max="2" min="2" style="11" width="22.5"/>
    <col collapsed="false" customWidth="true" hidden="false" outlineLevel="0" max="3" min="3" style="11" width="13.75"/>
    <col collapsed="false" customWidth="false" hidden="false" outlineLevel="0" max="1024" min="4" style="11" width="8"/>
  </cols>
  <sheetData>
    <row r="5" customFormat="false" ht="16.5" hidden="false" customHeight="false" outlineLevel="0" collapsed="false">
      <c r="B5" s="13"/>
    </row>
    <row r="6" customFormat="false" ht="17.25" hidden="false" customHeight="false" outlineLevel="0" collapsed="false">
      <c r="B6" s="15"/>
      <c r="C6" s="15"/>
    </row>
    <row r="7" customFormat="false" ht="35.25" hidden="false" customHeight="true" outlineLevel="0" collapsed="false">
      <c r="B7" s="15"/>
      <c r="C7" s="15"/>
    </row>
    <row r="8" customFormat="false" ht="24.75" hidden="false" customHeight="true" outlineLevel="0" collapsed="false">
      <c r="B8" s="56" t="s">
        <v>149</v>
      </c>
      <c r="C8" s="44" t="s">
        <v>385</v>
      </c>
      <c r="F8" s="18" t="s">
        <v>151</v>
      </c>
      <c r="G8" s="123"/>
    </row>
    <row r="9" customFormat="false" ht="21.75" hidden="false" customHeight="true" outlineLevel="0" collapsed="false">
      <c r="B9" s="56"/>
      <c r="C9" s="44"/>
      <c r="G9" s="123"/>
      <c r="J9" s="20"/>
    </row>
    <row r="10" customFormat="false" ht="13.5" hidden="false" customHeight="false" outlineLevel="0" collapsed="false">
      <c r="B10" s="117" t="s">
        <v>161</v>
      </c>
      <c r="C10" s="120" t="n">
        <v>251366135.209922</v>
      </c>
      <c r="D10" s="122"/>
      <c r="G10" s="123"/>
      <c r="J10" s="20"/>
    </row>
    <row r="11" customFormat="false" ht="14.25" hidden="false" customHeight="false" outlineLevel="0" collapsed="false">
      <c r="B11" s="118" t="s">
        <v>162</v>
      </c>
      <c r="C11" s="121" t="n">
        <v>113150569.461537</v>
      </c>
      <c r="G11" s="123"/>
      <c r="J11" s="20"/>
    </row>
    <row r="12" customFormat="false" ht="14.25" hidden="false" customHeight="false" outlineLevel="0" collapsed="false">
      <c r="B12" s="118" t="s">
        <v>163</v>
      </c>
      <c r="C12" s="121" t="n">
        <v>132595437.982932</v>
      </c>
      <c r="G12" s="123"/>
    </row>
    <row r="13" customFormat="false" ht="14.25" hidden="false" customHeight="false" outlineLevel="0" collapsed="false">
      <c r="B13" s="118" t="s">
        <v>164</v>
      </c>
      <c r="C13" s="121" t="n">
        <v>5620127.76545242</v>
      </c>
      <c r="G13" s="123"/>
    </row>
    <row r="14" customFormat="false" ht="13.5" hidden="false" customHeight="false" outlineLevel="0" collapsed="false">
      <c r="B14" s="44"/>
      <c r="C14" s="44"/>
      <c r="G14" s="123"/>
    </row>
    <row r="15" customFormat="false" ht="13.5" hidden="false" customHeight="true" outlineLevel="0" collapsed="false">
      <c r="B15" s="70" t="s">
        <v>162</v>
      </c>
      <c r="C15" s="70"/>
      <c r="G15" s="123"/>
    </row>
    <row r="16" customFormat="false" ht="14.25" hidden="false" customHeight="false" outlineLevel="0" collapsed="false">
      <c r="B16" s="118" t="s">
        <v>165</v>
      </c>
      <c r="C16" s="121" t="n">
        <v>4040006.15436519</v>
      </c>
      <c r="G16" s="123"/>
    </row>
    <row r="17" customFormat="false" ht="14.25" hidden="false" customHeight="false" outlineLevel="0" collapsed="false">
      <c r="B17" s="118" t="s">
        <v>166</v>
      </c>
      <c r="C17" s="121"/>
      <c r="G17" s="123"/>
    </row>
    <row r="18" customFormat="false" ht="14.25" hidden="false" customHeight="false" outlineLevel="0" collapsed="false">
      <c r="B18" s="118" t="s">
        <v>167</v>
      </c>
      <c r="C18" s="121" t="n">
        <v>2347740.3017441</v>
      </c>
      <c r="G18" s="123"/>
    </row>
    <row r="19" customFormat="false" ht="14.25" hidden="false" customHeight="false" outlineLevel="0" collapsed="false">
      <c r="B19" s="118" t="s">
        <v>168</v>
      </c>
      <c r="C19" s="121" t="n">
        <v>4841248.6015</v>
      </c>
      <c r="G19" s="123"/>
    </row>
    <row r="20" customFormat="false" ht="14.25" hidden="false" customHeight="false" outlineLevel="0" collapsed="false">
      <c r="B20" s="118" t="s">
        <v>169</v>
      </c>
      <c r="C20" s="121" t="n">
        <v>3795967.42881217</v>
      </c>
      <c r="G20" s="123"/>
    </row>
    <row r="21" customFormat="false" ht="14.25" hidden="false" customHeight="false" outlineLevel="0" collapsed="false">
      <c r="B21" s="118" t="s">
        <v>170</v>
      </c>
      <c r="C21" s="121" t="n">
        <v>26602895.1662258</v>
      </c>
      <c r="G21" s="123"/>
    </row>
    <row r="22" customFormat="false" ht="14.25" hidden="false" customHeight="false" outlineLevel="0" collapsed="false">
      <c r="B22" s="118" t="s">
        <v>171</v>
      </c>
      <c r="C22" s="121" t="n">
        <v>6738166.41</v>
      </c>
      <c r="G22" s="123"/>
    </row>
    <row r="23" customFormat="false" ht="14.25" hidden="false" customHeight="false" outlineLevel="0" collapsed="false">
      <c r="B23" s="118" t="s">
        <v>172</v>
      </c>
      <c r="C23" s="121" t="n">
        <v>1806506.80053367</v>
      </c>
      <c r="G23" s="123"/>
    </row>
    <row r="24" customFormat="false" ht="14.25" hidden="false" customHeight="false" outlineLevel="0" collapsed="false">
      <c r="B24" s="118" t="s">
        <v>173</v>
      </c>
      <c r="C24" s="121" t="n">
        <v>35813624.0402723</v>
      </c>
      <c r="G24" s="123"/>
    </row>
    <row r="25" customFormat="false" ht="14.25" hidden="false" customHeight="false" outlineLevel="0" collapsed="false">
      <c r="B25" s="118" t="s">
        <v>174</v>
      </c>
      <c r="C25" s="121" t="n">
        <v>2318712.30818447</v>
      </c>
      <c r="G25" s="123"/>
    </row>
    <row r="26" customFormat="false" ht="30.75" hidden="false" customHeight="true" outlineLevel="0" collapsed="false">
      <c r="B26" s="119" t="s">
        <v>175</v>
      </c>
      <c r="C26" s="121" t="n">
        <v>24845702.2498991</v>
      </c>
      <c r="G26" s="123"/>
    </row>
    <row r="27" customFormat="false" ht="13.5" hidden="false" customHeight="false" outlineLevel="0" collapsed="false">
      <c r="B27" s="44"/>
      <c r="C27" s="44"/>
      <c r="G27" s="123"/>
    </row>
    <row r="28" customFormat="false" ht="13.5" hidden="false" customHeight="true" outlineLevel="0" collapsed="false">
      <c r="B28" s="70" t="s">
        <v>163</v>
      </c>
      <c r="C28" s="70"/>
      <c r="G28" s="123"/>
    </row>
    <row r="29" customFormat="false" ht="14.25" hidden="false" customHeight="false" outlineLevel="0" collapsed="false">
      <c r="B29" s="118" t="s">
        <v>176</v>
      </c>
      <c r="C29" s="121" t="n">
        <v>20289682.1862709</v>
      </c>
      <c r="G29" s="123"/>
    </row>
    <row r="30" customFormat="false" ht="14.25" hidden="false" customHeight="false" outlineLevel="0" collapsed="false">
      <c r="B30" s="118" t="s">
        <v>177</v>
      </c>
      <c r="C30" s="121" t="n">
        <v>1069.232</v>
      </c>
      <c r="G30" s="123"/>
    </row>
    <row r="31" customFormat="false" ht="14.25" hidden="false" customHeight="false" outlineLevel="0" collapsed="false">
      <c r="B31" s="118" t="s">
        <v>178</v>
      </c>
      <c r="C31" s="121" t="n">
        <v>98768508.9419973</v>
      </c>
      <c r="G31" s="123"/>
    </row>
    <row r="32" customFormat="false" ht="14.25" hidden="false" customHeight="false" outlineLevel="0" collapsed="false">
      <c r="B32" s="118" t="s">
        <v>179</v>
      </c>
      <c r="C32" s="121" t="n">
        <v>2209835.236</v>
      </c>
      <c r="G32" s="123"/>
    </row>
    <row r="33" customFormat="false" ht="14.25" hidden="false" customHeight="false" outlineLevel="0" collapsed="false">
      <c r="B33" s="118" t="s">
        <v>180</v>
      </c>
      <c r="C33" s="121" t="n">
        <v>10291860.4266627</v>
      </c>
      <c r="G33" s="123"/>
    </row>
    <row r="34" customFormat="false" ht="14.25" hidden="false" customHeight="false" outlineLevel="0" collapsed="false">
      <c r="B34" s="118" t="s">
        <v>181</v>
      </c>
      <c r="C34" s="121" t="n">
        <v>1034481.96</v>
      </c>
      <c r="G34" s="123"/>
    </row>
    <row r="35" customFormat="false" ht="13.5" hidden="false" customHeight="false" outlineLevel="0" collapsed="false">
      <c r="B35" s="44"/>
      <c r="C35" s="44"/>
      <c r="G35" s="123"/>
    </row>
    <row r="36" customFormat="false" ht="13.5" hidden="false" customHeight="true" outlineLevel="0" collapsed="false">
      <c r="B36" s="70" t="s">
        <v>164</v>
      </c>
      <c r="C36" s="70"/>
      <c r="G36" s="123"/>
    </row>
    <row r="37" customFormat="false" ht="14.25" hidden="false" customHeight="true" outlineLevel="0" collapsed="false">
      <c r="B37" s="118" t="s">
        <v>182</v>
      </c>
      <c r="C37" s="121" t="n">
        <v>229836.032169357</v>
      </c>
      <c r="G37" s="123"/>
    </row>
    <row r="38" customFormat="false" ht="14.25" hidden="false" customHeight="false" outlineLevel="0" collapsed="false">
      <c r="B38" s="118" t="s">
        <v>183</v>
      </c>
      <c r="C38" s="121" t="n">
        <v>5346.16</v>
      </c>
    </row>
    <row r="39" customFormat="false" ht="14.25" hidden="false" customHeight="false" outlineLevel="0" collapsed="false">
      <c r="B39" s="118" t="s">
        <v>184</v>
      </c>
      <c r="C39" s="121" t="n">
        <v>8821.164</v>
      </c>
    </row>
    <row r="40" customFormat="false" ht="14.25" hidden="false" customHeight="false" outlineLevel="0" collapsed="false">
      <c r="B40" s="118" t="s">
        <v>185</v>
      </c>
      <c r="C40" s="121" t="n">
        <v>5368480.218</v>
      </c>
    </row>
    <row r="41" customFormat="false" ht="14.25" hidden="false" customHeight="false" outlineLevel="0" collapsed="false">
      <c r="B41" s="118" t="s">
        <v>186</v>
      </c>
      <c r="C41" s="121"/>
    </row>
    <row r="42" customFormat="false" ht="14.25" hidden="false" customHeight="false" outlineLevel="0" collapsed="false">
      <c r="B42" s="118" t="s">
        <v>187</v>
      </c>
      <c r="C42" s="121" t="n">
        <v>7644.191283065</v>
      </c>
    </row>
    <row r="43" customFormat="false" ht="14.25" hidden="false" customHeight="false" outlineLevel="0" collapsed="false">
      <c r="B43" s="47"/>
      <c r="C43" s="47"/>
    </row>
    <row r="44" customFormat="false" ht="14.25" hidden="false" customHeight="true" outlineLevel="0" collapsed="false">
      <c r="B44" s="33" t="s">
        <v>189</v>
      </c>
      <c r="C44" s="33"/>
      <c r="D44" s="33"/>
      <c r="E44" s="33"/>
    </row>
  </sheetData>
  <mergeCells count="11">
    <mergeCell ref="B6:C6"/>
    <mergeCell ref="B7:C7"/>
    <mergeCell ref="B8:B9"/>
    <mergeCell ref="C8:C9"/>
    <mergeCell ref="B14:C14"/>
    <mergeCell ref="B15:C15"/>
    <mergeCell ref="B27:C27"/>
    <mergeCell ref="B28:C28"/>
    <mergeCell ref="B35:C35"/>
    <mergeCell ref="B36:C36"/>
    <mergeCell ref="B44:E44"/>
  </mergeCells>
  <hyperlinks>
    <hyperlink ref="F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M45"/>
  <sheetViews>
    <sheetView showFormulas="false" showGridLines="false" showRowColHeaders="true" showZeros="true" rightToLeft="false" tabSelected="false" showOutlineSymbols="true" defaultGridColor="true" view="normal" topLeftCell="B1" colorId="64" zoomScale="100" zoomScaleNormal="100" zoomScalePageLayoutView="100" workbookViewId="0">
      <selection pane="topLeft" activeCell="B45" activeCellId="0" sqref="B45"/>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4" min="3" style="11" width="13.75"/>
    <col collapsed="false" customWidth="true" hidden="false" outlineLevel="0" max="5" min="5" style="11" width="18.38"/>
    <col collapsed="false" customWidth="true" hidden="false" outlineLevel="0" max="6" min="6" style="11" width="18.5"/>
    <col collapsed="false" customWidth="true" hidden="false" outlineLevel="0" max="10" min="7" style="11" width="13.75"/>
    <col collapsed="false" customWidth="true" hidden="false" outlineLevel="0" max="12" min="11" style="11" width="8.25"/>
    <col collapsed="false" customWidth="true" hidden="false" outlineLevel="0" max="13" min="13" style="11" width="10.13"/>
    <col collapsed="false" customWidth="false" hidden="false" outlineLevel="0" max="1024" min="14" style="11" width="8"/>
  </cols>
  <sheetData>
    <row r="5" customFormat="false" ht="16.5" hidden="false" customHeight="false" outlineLevel="0" collapsed="false">
      <c r="B5" s="13"/>
      <c r="C5" s="37"/>
      <c r="D5" s="37"/>
      <c r="E5" s="37"/>
      <c r="F5" s="37"/>
      <c r="G5" s="37"/>
    </row>
    <row r="6" customFormat="false" ht="17.25" hidden="false" customHeight="false" outlineLevel="0" collapsed="false">
      <c r="B6" s="15"/>
      <c r="C6" s="15"/>
      <c r="D6" s="15"/>
      <c r="E6" s="15"/>
      <c r="F6" s="15"/>
      <c r="G6" s="15"/>
      <c r="H6" s="15"/>
      <c r="I6" s="15"/>
      <c r="J6" s="15"/>
      <c r="K6" s="15"/>
      <c r="L6" s="15"/>
      <c r="M6" s="15"/>
    </row>
    <row r="7" customFormat="false" ht="35.25" hidden="false" customHeight="true" outlineLevel="0" collapsed="false">
      <c r="B7" s="15"/>
      <c r="C7" s="15"/>
      <c r="D7" s="15"/>
      <c r="E7" s="15"/>
      <c r="F7" s="15"/>
      <c r="G7" s="15"/>
      <c r="H7" s="15"/>
      <c r="I7" s="15"/>
      <c r="J7" s="15"/>
      <c r="K7" s="15"/>
      <c r="L7" s="15"/>
      <c r="M7" s="15"/>
    </row>
    <row r="8" customFormat="false" ht="35.25" hidden="false" customHeight="true" outlineLevel="0" collapsed="false">
      <c r="B8" s="56" t="s">
        <v>149</v>
      </c>
      <c r="C8" s="44" t="s">
        <v>336</v>
      </c>
      <c r="D8" s="44"/>
      <c r="E8" s="44"/>
      <c r="F8" s="44"/>
      <c r="G8" s="44"/>
      <c r="H8" s="44"/>
      <c r="I8" s="44"/>
      <c r="J8" s="44"/>
      <c r="L8" s="18" t="s">
        <v>151</v>
      </c>
    </row>
    <row r="9" customFormat="false" ht="35.25" hidden="false" customHeight="true" outlineLevel="0" collapsed="false">
      <c r="B9" s="56"/>
      <c r="C9" s="44" t="s">
        <v>386</v>
      </c>
      <c r="D9" s="44"/>
      <c r="E9" s="44" t="s">
        <v>387</v>
      </c>
      <c r="F9" s="44"/>
      <c r="G9" s="44" t="s">
        <v>388</v>
      </c>
      <c r="H9" s="44"/>
      <c r="I9" s="44" t="s">
        <v>389</v>
      </c>
      <c r="J9" s="44"/>
      <c r="L9" s="20"/>
    </row>
    <row r="10" customFormat="false" ht="27" hidden="false" customHeight="true" outlineLevel="0" collapsed="false">
      <c r="B10" s="56"/>
      <c r="C10" s="44" t="s">
        <v>390</v>
      </c>
      <c r="D10" s="44" t="s">
        <v>391</v>
      </c>
      <c r="E10" s="44" t="s">
        <v>390</v>
      </c>
      <c r="F10" s="44" t="s">
        <v>391</v>
      </c>
      <c r="G10" s="44" t="s">
        <v>390</v>
      </c>
      <c r="H10" s="44" t="s">
        <v>391</v>
      </c>
      <c r="I10" s="44" t="s">
        <v>390</v>
      </c>
      <c r="J10" s="44" t="s">
        <v>391</v>
      </c>
      <c r="L10" s="20"/>
    </row>
    <row r="11" customFormat="false" ht="13.5" hidden="false" customHeight="false" outlineLevel="0" collapsed="false">
      <c r="B11" s="117" t="s">
        <v>161</v>
      </c>
      <c r="C11" s="120" t="n">
        <v>245375.636968449</v>
      </c>
      <c r="D11" s="120" t="n">
        <v>1363907.29526064</v>
      </c>
      <c r="E11" s="120" t="n">
        <v>116205.647162997</v>
      </c>
      <c r="F11" s="120" t="n">
        <v>270774.407196255</v>
      </c>
      <c r="G11" s="120" t="n">
        <v>16900.2026813994</v>
      </c>
      <c r="H11" s="120" t="n">
        <v>36026.8085285935</v>
      </c>
      <c r="I11" s="120" t="n">
        <v>807.423740520873</v>
      </c>
      <c r="J11" s="120" t="n">
        <v>1672.43991346054</v>
      </c>
      <c r="L11" s="20"/>
    </row>
    <row r="12" customFormat="false" ht="14.25" hidden="false" customHeight="false" outlineLevel="0" collapsed="false">
      <c r="B12" s="118" t="s">
        <v>162</v>
      </c>
      <c r="C12" s="121" t="n">
        <v>102056.069982676</v>
      </c>
      <c r="D12" s="121" t="n">
        <v>472233.617595029</v>
      </c>
      <c r="E12" s="121" t="n">
        <v>71932.1860497049</v>
      </c>
      <c r="F12" s="121" t="n">
        <v>43123.9650446192</v>
      </c>
      <c r="G12" s="121" t="n">
        <v>2458.94567553264</v>
      </c>
      <c r="H12" s="121" t="n">
        <v>8068.05768847251</v>
      </c>
      <c r="I12" s="121" t="n">
        <v>657.315176446376</v>
      </c>
      <c r="J12" s="121" t="n">
        <v>396.131260376215</v>
      </c>
    </row>
    <row r="13" customFormat="false" ht="14.25" hidden="false" customHeight="false" outlineLevel="0" collapsed="false">
      <c r="B13" s="118" t="s">
        <v>163</v>
      </c>
      <c r="C13" s="121" t="n">
        <v>111756.002899492</v>
      </c>
      <c r="D13" s="121" t="n">
        <v>677928.612599889</v>
      </c>
      <c r="E13" s="121" t="n">
        <v>35879.0603320522</v>
      </c>
      <c r="F13" s="121" t="n">
        <v>213595.495858671</v>
      </c>
      <c r="G13" s="121" t="n">
        <v>11845.5488167767</v>
      </c>
      <c r="H13" s="121" t="n">
        <v>22920.8319972765</v>
      </c>
      <c r="I13" s="121" t="n">
        <v>150.108564074498</v>
      </c>
      <c r="J13" s="121" t="n">
        <v>1028.63765690471</v>
      </c>
    </row>
    <row r="14" customFormat="false" ht="14.25" hidden="false" customHeight="false" outlineLevel="0" collapsed="false">
      <c r="B14" s="118" t="s">
        <v>164</v>
      </c>
      <c r="C14" s="121" t="n">
        <v>31563.5640862808</v>
      </c>
      <c r="D14" s="121" t="n">
        <v>213745.065065725</v>
      </c>
      <c r="E14" s="121" t="n">
        <v>8394.4007812395</v>
      </c>
      <c r="F14" s="121" t="n">
        <v>14054.9462929649</v>
      </c>
      <c r="G14" s="121" t="n">
        <v>2595.70818909006</v>
      </c>
      <c r="H14" s="121" t="n">
        <v>5037.91884284453</v>
      </c>
      <c r="I14" s="121"/>
      <c r="J14" s="121" t="n">
        <v>247.67099617962</v>
      </c>
    </row>
    <row r="15" customFormat="false" ht="13.5" hidden="false" customHeight="false" outlineLevel="0" collapsed="false">
      <c r="B15" s="44"/>
      <c r="C15" s="44"/>
      <c r="D15" s="44"/>
      <c r="E15" s="44"/>
      <c r="F15" s="44"/>
      <c r="G15" s="44"/>
      <c r="H15" s="44"/>
      <c r="I15" s="124"/>
      <c r="J15" s="124"/>
    </row>
    <row r="16" customFormat="false" ht="13.5" hidden="false" customHeight="true" outlineLevel="0" collapsed="false">
      <c r="B16" s="70" t="s">
        <v>162</v>
      </c>
      <c r="C16" s="70"/>
      <c r="D16" s="70"/>
      <c r="E16" s="70"/>
      <c r="F16" s="70"/>
      <c r="G16" s="70"/>
      <c r="H16" s="70"/>
      <c r="I16" s="124"/>
      <c r="J16" s="124"/>
    </row>
    <row r="17" customFormat="false" ht="14.25" hidden="false" customHeight="false" outlineLevel="0" collapsed="false">
      <c r="B17" s="118" t="s">
        <v>165</v>
      </c>
      <c r="C17" s="121" t="n">
        <v>17225.1668558751</v>
      </c>
      <c r="D17" s="121" t="n">
        <v>69993.6346497677</v>
      </c>
      <c r="E17" s="121" t="n">
        <v>12553.7727211015</v>
      </c>
      <c r="F17" s="121" t="n">
        <v>3638.90673117943</v>
      </c>
      <c r="G17" s="121" t="n">
        <v>184.165565618452</v>
      </c>
      <c r="H17" s="121" t="n">
        <v>206.755013566587</v>
      </c>
      <c r="I17" s="121" t="n">
        <v>38.7990739246827</v>
      </c>
      <c r="J17" s="121" t="n">
        <v>12.9330246415609</v>
      </c>
    </row>
    <row r="18" customFormat="false" ht="14.25" hidden="false" customHeight="false" outlineLevel="0" collapsed="false">
      <c r="B18" s="118" t="s">
        <v>166</v>
      </c>
      <c r="C18" s="121" t="n">
        <v>1251.44225367698</v>
      </c>
      <c r="D18" s="121" t="n">
        <v>38722.1995386536</v>
      </c>
      <c r="E18" s="121"/>
      <c r="F18" s="121" t="n">
        <v>15444.9018658162</v>
      </c>
      <c r="G18" s="121" t="n">
        <v>12.3449513790446</v>
      </c>
      <c r="H18" s="121" t="n">
        <v>1497.60186470048</v>
      </c>
      <c r="I18" s="121"/>
      <c r="J18" s="121" t="n">
        <v>235.802034515528</v>
      </c>
    </row>
    <row r="19" customFormat="false" ht="14.25" hidden="false" customHeight="false" outlineLevel="0" collapsed="false">
      <c r="B19" s="118" t="s">
        <v>167</v>
      </c>
      <c r="C19" s="121" t="n">
        <v>3204.91287967634</v>
      </c>
      <c r="D19" s="121" t="n">
        <v>24677.99339016</v>
      </c>
      <c r="E19" s="121" t="n">
        <v>285.510317116763</v>
      </c>
      <c r="F19" s="121" t="n">
        <v>1333.5399259106</v>
      </c>
      <c r="G19" s="121" t="n">
        <v>1597.6986737789</v>
      </c>
      <c r="H19" s="121" t="n">
        <v>825.64393051275</v>
      </c>
      <c r="I19" s="121"/>
      <c r="J19" s="121"/>
    </row>
    <row r="20" customFormat="false" ht="14.25" hidden="false" customHeight="false" outlineLevel="0" collapsed="false">
      <c r="B20" s="118" t="s">
        <v>168</v>
      </c>
      <c r="C20" s="121" t="n">
        <v>849.503417335073</v>
      </c>
      <c r="D20" s="121" t="n">
        <v>11117.2954477795</v>
      </c>
      <c r="E20" s="121" t="n">
        <v>487.716443361604</v>
      </c>
      <c r="F20" s="121" t="n">
        <v>454.63293975476</v>
      </c>
      <c r="G20" s="121"/>
      <c r="H20" s="121"/>
      <c r="I20" s="121"/>
      <c r="J20" s="121"/>
    </row>
    <row r="21" customFormat="false" ht="14.25" hidden="false" customHeight="false" outlineLevel="0" collapsed="false">
      <c r="B21" s="118" t="s">
        <v>169</v>
      </c>
      <c r="C21" s="121" t="n">
        <v>7576.49481741593</v>
      </c>
      <c r="D21" s="121" t="n">
        <v>56141.2525756222</v>
      </c>
      <c r="E21" s="121" t="n">
        <v>5557.71725718239</v>
      </c>
      <c r="F21" s="121" t="n">
        <v>1738.99025422885</v>
      </c>
      <c r="G21" s="121" t="n">
        <v>337.876058682784</v>
      </c>
      <c r="H21" s="121" t="n">
        <v>615.233275715565</v>
      </c>
      <c r="I21" s="121" t="n">
        <v>465.628675763964</v>
      </c>
      <c r="J21" s="121" t="n">
        <v>93.1802982796089</v>
      </c>
    </row>
    <row r="22" customFormat="false" ht="14.25" hidden="false" customHeight="false" outlineLevel="0" collapsed="false">
      <c r="B22" s="118" t="s">
        <v>170</v>
      </c>
      <c r="C22" s="121" t="n">
        <v>10448.3881595219</v>
      </c>
      <c r="D22" s="121" t="n">
        <v>69501.9443551474</v>
      </c>
      <c r="E22" s="121" t="n">
        <v>2070.36815397221</v>
      </c>
      <c r="F22" s="121" t="n">
        <v>4481.20264888836</v>
      </c>
      <c r="G22" s="121"/>
      <c r="H22" s="121" t="n">
        <v>1289.61420879427</v>
      </c>
      <c r="I22" s="121"/>
      <c r="J22" s="121"/>
    </row>
    <row r="23" customFormat="false" ht="14.25" hidden="false" customHeight="false" outlineLevel="0" collapsed="false">
      <c r="B23" s="118" t="s">
        <v>171</v>
      </c>
      <c r="C23" s="121" t="n">
        <v>25388.1898927655</v>
      </c>
      <c r="D23" s="121" t="n">
        <v>23435.265234313</v>
      </c>
      <c r="E23" s="121" t="n">
        <v>2.28811327838291</v>
      </c>
      <c r="F23" s="121" t="n">
        <v>63.6306900274809</v>
      </c>
      <c r="G23" s="121"/>
      <c r="H23" s="121" t="n">
        <v>140.450944251957</v>
      </c>
      <c r="I23" s="121"/>
      <c r="J23" s="121"/>
    </row>
    <row r="24" customFormat="false" ht="14.25" hidden="false" customHeight="false" outlineLevel="0" collapsed="false">
      <c r="B24" s="118" t="s">
        <v>172</v>
      </c>
      <c r="C24" s="121" t="n">
        <v>19401.5267243708</v>
      </c>
      <c r="D24" s="121" t="n">
        <v>60970.8939721835</v>
      </c>
      <c r="E24" s="121" t="n">
        <v>702.033949605016</v>
      </c>
      <c r="F24" s="121" t="n">
        <v>2998.17597332851</v>
      </c>
      <c r="G24" s="121"/>
      <c r="H24" s="121" t="n">
        <v>1802.17898474494</v>
      </c>
      <c r="I24" s="121"/>
      <c r="J24" s="121"/>
    </row>
    <row r="25" customFormat="false" ht="14.25" hidden="false" customHeight="false" outlineLevel="0" collapsed="false">
      <c r="B25" s="118" t="s">
        <v>173</v>
      </c>
      <c r="C25" s="121" t="n">
        <v>4942.96022788259</v>
      </c>
      <c r="D25" s="121" t="n">
        <v>51883.8926236504</v>
      </c>
      <c r="E25" s="121" t="n">
        <v>4524.59658886983</v>
      </c>
      <c r="F25" s="121" t="n">
        <v>4232.08874171611</v>
      </c>
      <c r="G25" s="121"/>
      <c r="H25" s="121" t="n">
        <v>265.732233047113</v>
      </c>
      <c r="I25" s="121" t="n">
        <v>84.4366013353453</v>
      </c>
      <c r="J25" s="121" t="n">
        <v>54.2159029395178</v>
      </c>
    </row>
    <row r="26" customFormat="false" ht="14.25" hidden="false" customHeight="false" outlineLevel="0" collapsed="false">
      <c r="B26" s="118" t="s">
        <v>174</v>
      </c>
      <c r="C26" s="121" t="n">
        <v>9640.16742190896</v>
      </c>
      <c r="D26" s="121" t="n">
        <v>42047.4619330127</v>
      </c>
      <c r="E26" s="121" t="n">
        <v>44747.8062204906</v>
      </c>
      <c r="F26" s="121" t="n">
        <v>2110.28901145862</v>
      </c>
      <c r="G26" s="121" t="n">
        <v>326.860426073465</v>
      </c>
      <c r="H26" s="121" t="n">
        <v>336.274095123757</v>
      </c>
      <c r="I26" s="121" t="n">
        <v>66.4508254223831</v>
      </c>
      <c r="J26" s="121"/>
    </row>
    <row r="27" customFormat="false" ht="30.75" hidden="false" customHeight="true" outlineLevel="0" collapsed="false">
      <c r="B27" s="119" t="s">
        <v>175</v>
      </c>
      <c r="C27" s="121" t="n">
        <v>2127.31733224677</v>
      </c>
      <c r="D27" s="121" t="n">
        <v>23741.7838747388</v>
      </c>
      <c r="E27" s="121" t="n">
        <v>1000.37628472654</v>
      </c>
      <c r="F27" s="121" t="n">
        <v>6627.60626231025</v>
      </c>
      <c r="G27" s="121"/>
      <c r="H27" s="121" t="n">
        <v>1088.5731380151</v>
      </c>
      <c r="I27" s="121" t="n">
        <v>2</v>
      </c>
      <c r="J27" s="121"/>
    </row>
    <row r="28" customFormat="false" ht="13.5" hidden="false" customHeight="false" outlineLevel="0" collapsed="false">
      <c r="B28" s="44"/>
      <c r="C28" s="44"/>
      <c r="D28" s="44"/>
      <c r="E28" s="44"/>
      <c r="F28" s="44"/>
      <c r="G28" s="44"/>
      <c r="H28" s="44"/>
      <c r="I28" s="124"/>
      <c r="J28" s="124"/>
    </row>
    <row r="29" customFormat="false" ht="13.5" hidden="false" customHeight="true" outlineLevel="0" collapsed="false">
      <c r="B29" s="70" t="s">
        <v>163</v>
      </c>
      <c r="C29" s="70"/>
      <c r="D29" s="70"/>
      <c r="E29" s="70"/>
      <c r="F29" s="70"/>
      <c r="G29" s="70"/>
      <c r="H29" s="70"/>
      <c r="I29" s="124"/>
      <c r="J29" s="124"/>
    </row>
    <row r="30" customFormat="false" ht="14.25" hidden="false" customHeight="false" outlineLevel="0" collapsed="false">
      <c r="B30" s="118" t="s">
        <v>176</v>
      </c>
      <c r="C30" s="121" t="n">
        <v>2877.5243832898</v>
      </c>
      <c r="D30" s="121" t="n">
        <v>14538.2543571113</v>
      </c>
      <c r="E30" s="121" t="n">
        <v>381.904880494063</v>
      </c>
      <c r="F30" s="121" t="n">
        <v>203.71168505696</v>
      </c>
      <c r="G30" s="121" t="n">
        <v>111.170262432727</v>
      </c>
      <c r="H30" s="121" t="n">
        <v>76.9274887018196</v>
      </c>
      <c r="I30" s="121"/>
      <c r="J30" s="121"/>
    </row>
    <row r="31" customFormat="false" ht="14.25" hidden="false" customHeight="false" outlineLevel="0" collapsed="false">
      <c r="B31" s="118" t="s">
        <v>177</v>
      </c>
      <c r="C31" s="121" t="n">
        <v>8454.98598988373</v>
      </c>
      <c r="D31" s="121" t="n">
        <v>62672.2872506592</v>
      </c>
      <c r="E31" s="121" t="n">
        <v>236.650011045685</v>
      </c>
      <c r="F31" s="121" t="n">
        <v>3359.07275452465</v>
      </c>
      <c r="G31" s="121" t="n">
        <v>8.67799463117631</v>
      </c>
      <c r="H31" s="121" t="n">
        <v>1196.95135987312</v>
      </c>
      <c r="I31" s="121"/>
      <c r="J31" s="121"/>
    </row>
    <row r="32" customFormat="false" ht="14.25" hidden="false" customHeight="false" outlineLevel="0" collapsed="false">
      <c r="B32" s="118" t="s">
        <v>178</v>
      </c>
      <c r="C32" s="121" t="n">
        <v>15734.9579284214</v>
      </c>
      <c r="D32" s="121" t="n">
        <v>167777.442941881</v>
      </c>
      <c r="E32" s="121" t="n">
        <v>1275.45621977315</v>
      </c>
      <c r="F32" s="121" t="n">
        <v>79670.2204383942</v>
      </c>
      <c r="G32" s="121" t="n">
        <v>5532.73256917529</v>
      </c>
      <c r="H32" s="121" t="n">
        <v>10099.9680059303</v>
      </c>
      <c r="I32" s="121" t="n">
        <v>53.4466919382431</v>
      </c>
      <c r="J32" s="121" t="n">
        <v>341.666862418354</v>
      </c>
    </row>
    <row r="33" customFormat="false" ht="14.25" hidden="false" customHeight="false" outlineLevel="0" collapsed="false">
      <c r="B33" s="118" t="s">
        <v>179</v>
      </c>
      <c r="C33" s="121" t="n">
        <v>11306.137248485</v>
      </c>
      <c r="D33" s="121" t="n">
        <v>118094.289782871</v>
      </c>
      <c r="E33" s="121" t="n">
        <v>5295.43304969229</v>
      </c>
      <c r="F33" s="121" t="n">
        <v>40950.7306490224</v>
      </c>
      <c r="G33" s="121" t="n">
        <v>2980.99123344887</v>
      </c>
      <c r="H33" s="121" t="n">
        <v>4895.86756723613</v>
      </c>
      <c r="I33" s="121"/>
      <c r="J33" s="121" t="n">
        <v>495.264624399785</v>
      </c>
    </row>
    <row r="34" customFormat="false" ht="14.25" hidden="false" customHeight="false" outlineLevel="0" collapsed="false">
      <c r="B34" s="118" t="s">
        <v>180</v>
      </c>
      <c r="C34" s="121" t="n">
        <v>73371.2777702554</v>
      </c>
      <c r="D34" s="121" t="n">
        <v>314386.42591266</v>
      </c>
      <c r="E34" s="121" t="n">
        <v>28689.616171047</v>
      </c>
      <c r="F34" s="121" t="n">
        <v>89246.1790527071</v>
      </c>
      <c r="G34" s="121" t="n">
        <v>3211.97675708864</v>
      </c>
      <c r="H34" s="121" t="n">
        <v>6472.00753564146</v>
      </c>
      <c r="I34" s="121" t="n">
        <v>96.6618721362544</v>
      </c>
      <c r="J34" s="121" t="n">
        <v>170.837946833472</v>
      </c>
    </row>
    <row r="35" customFormat="false" ht="14.25" hidden="false" customHeight="false" outlineLevel="0" collapsed="false">
      <c r="B35" s="118" t="s">
        <v>181</v>
      </c>
      <c r="C35" s="121" t="n">
        <v>11.1195791567848</v>
      </c>
      <c r="D35" s="121" t="n">
        <v>459.912354706588</v>
      </c>
      <c r="E35" s="121"/>
      <c r="F35" s="121" t="n">
        <v>165.581278965422</v>
      </c>
      <c r="G35" s="121"/>
      <c r="H35" s="121" t="n">
        <v>179.11003989368</v>
      </c>
      <c r="I35" s="121"/>
      <c r="J35" s="121" t="n">
        <v>20.8682232530957</v>
      </c>
    </row>
    <row r="36" customFormat="false" ht="13.5" hidden="false" customHeight="false" outlineLevel="0" collapsed="false">
      <c r="B36" s="44"/>
      <c r="C36" s="44"/>
      <c r="D36" s="44"/>
      <c r="E36" s="44"/>
      <c r="F36" s="44"/>
      <c r="G36" s="44"/>
      <c r="H36" s="44"/>
      <c r="I36" s="124"/>
      <c r="J36" s="124"/>
    </row>
    <row r="37" customFormat="false" ht="13.5" hidden="false" customHeight="true" outlineLevel="0" collapsed="false">
      <c r="B37" s="70" t="s">
        <v>164</v>
      </c>
      <c r="C37" s="70"/>
      <c r="D37" s="70"/>
      <c r="E37" s="70"/>
      <c r="F37" s="70"/>
      <c r="G37" s="70"/>
      <c r="H37" s="70"/>
      <c r="I37" s="124"/>
      <c r="J37" s="124"/>
    </row>
    <row r="38" customFormat="false" ht="14.25" hidden="false" customHeight="false" outlineLevel="0" collapsed="false">
      <c r="B38" s="118" t="s">
        <v>182</v>
      </c>
      <c r="C38" s="121" t="n">
        <v>11395.8319927517</v>
      </c>
      <c r="D38" s="121" t="n">
        <v>46056.5323069291</v>
      </c>
      <c r="E38" s="121" t="n">
        <v>4703.63132411356</v>
      </c>
      <c r="F38" s="121" t="n">
        <v>2150.34964269276</v>
      </c>
      <c r="G38" s="121" t="n">
        <v>755.907725714282</v>
      </c>
      <c r="H38" s="121" t="n">
        <v>1301.19491266297</v>
      </c>
      <c r="I38" s="121"/>
      <c r="J38" s="121"/>
    </row>
    <row r="39" customFormat="false" ht="14.25" hidden="false" customHeight="false" outlineLevel="0" collapsed="false">
      <c r="B39" s="118" t="s">
        <v>183</v>
      </c>
      <c r="C39" s="121" t="n">
        <v>6307.51026899224</v>
      </c>
      <c r="D39" s="121" t="n">
        <v>19154.7004786884</v>
      </c>
      <c r="E39" s="121" t="n">
        <v>874.511162265247</v>
      </c>
      <c r="F39" s="121" t="n">
        <v>1582.82019091277</v>
      </c>
      <c r="G39" s="121"/>
      <c r="H39" s="121" t="n">
        <v>4.17768437667097</v>
      </c>
      <c r="I39" s="121"/>
      <c r="J39" s="121"/>
    </row>
    <row r="40" customFormat="false" ht="14.25" hidden="false" customHeight="false" outlineLevel="0" collapsed="false">
      <c r="B40" s="118" t="s">
        <v>184</v>
      </c>
      <c r="C40" s="121" t="n">
        <v>365.469790437215</v>
      </c>
      <c r="D40" s="121" t="n">
        <v>30970.0648134525</v>
      </c>
      <c r="E40" s="121"/>
      <c r="F40" s="121" t="n">
        <v>2335.00444354066</v>
      </c>
      <c r="G40" s="121"/>
      <c r="H40" s="121" t="n">
        <v>242.452334652814</v>
      </c>
      <c r="I40" s="121"/>
      <c r="J40" s="121" t="n">
        <v>247.67099617962</v>
      </c>
    </row>
    <row r="41" customFormat="false" ht="14.25" hidden="false" customHeight="false" outlineLevel="0" collapsed="false">
      <c r="B41" s="118" t="s">
        <v>185</v>
      </c>
      <c r="C41" s="121" t="n">
        <v>3999.22620899353</v>
      </c>
      <c r="D41" s="121" t="n">
        <v>36805.3200307779</v>
      </c>
      <c r="E41" s="121" t="n">
        <v>756.925353695266</v>
      </c>
      <c r="F41" s="121" t="n">
        <v>2677.79699171886</v>
      </c>
      <c r="G41" s="121" t="n">
        <v>1550.26332314236</v>
      </c>
      <c r="H41" s="121" t="n">
        <v>207.309352763396</v>
      </c>
      <c r="I41" s="121"/>
      <c r="J41" s="121"/>
    </row>
    <row r="42" customFormat="false" ht="14.25" hidden="false" customHeight="false" outlineLevel="0" collapsed="false">
      <c r="B42" s="118" t="s">
        <v>186</v>
      </c>
      <c r="C42" s="121" t="n">
        <v>8202.49998820168</v>
      </c>
      <c r="D42" s="121" t="n">
        <v>65252.817735325</v>
      </c>
      <c r="E42" s="121" t="n">
        <v>570.636207015332</v>
      </c>
      <c r="F42" s="121" t="n">
        <v>4243.89629711537</v>
      </c>
      <c r="G42" s="121" t="n">
        <v>289.537140233428</v>
      </c>
      <c r="H42" s="121" t="n">
        <v>854.35713933316</v>
      </c>
      <c r="I42" s="121"/>
      <c r="J42" s="121"/>
    </row>
    <row r="43" customFormat="false" ht="14.25" hidden="false" customHeight="false" outlineLevel="0" collapsed="false">
      <c r="B43" s="118" t="s">
        <v>187</v>
      </c>
      <c r="C43" s="121" t="n">
        <v>1293.02583690447</v>
      </c>
      <c r="D43" s="121" t="n">
        <v>15505.629700552</v>
      </c>
      <c r="E43" s="121" t="n">
        <v>1488.6967341501</v>
      </c>
      <c r="F43" s="121" t="n">
        <v>1065.07872698447</v>
      </c>
      <c r="G43" s="121"/>
      <c r="H43" s="121" t="n">
        <v>2428.42741905552</v>
      </c>
      <c r="I43" s="121"/>
      <c r="J43" s="121"/>
    </row>
    <row r="44" customFormat="false" ht="14.25" hidden="false" customHeight="false" outlineLevel="0" collapsed="false">
      <c r="B44" s="47"/>
      <c r="C44" s="47"/>
      <c r="D44" s="47"/>
      <c r="E44" s="47"/>
      <c r="F44" s="47"/>
      <c r="G44" s="47"/>
      <c r="H44" s="47"/>
    </row>
    <row r="45" customFormat="false" ht="14.25" hidden="false" customHeight="true" outlineLevel="0" collapsed="false">
      <c r="B45" s="33" t="s">
        <v>189</v>
      </c>
      <c r="C45" s="33"/>
      <c r="D45" s="33"/>
      <c r="E45" s="33"/>
      <c r="F45" s="33"/>
      <c r="G45" s="33"/>
      <c r="H45" s="33"/>
      <c r="I45" s="33"/>
      <c r="J45" s="33"/>
      <c r="K45" s="33"/>
    </row>
  </sheetData>
  <mergeCells count="15">
    <mergeCell ref="B6:M6"/>
    <mergeCell ref="B7:M7"/>
    <mergeCell ref="B8:B10"/>
    <mergeCell ref="C8:J8"/>
    <mergeCell ref="C9:D9"/>
    <mergeCell ref="E9:F9"/>
    <mergeCell ref="G9:H9"/>
    <mergeCell ref="I9:J9"/>
    <mergeCell ref="B15:H15"/>
    <mergeCell ref="B16:H16"/>
    <mergeCell ref="B28:H28"/>
    <mergeCell ref="B29:H29"/>
    <mergeCell ref="B36:H36"/>
    <mergeCell ref="B37:H37"/>
    <mergeCell ref="B45:K45"/>
  </mergeCells>
  <hyperlinks>
    <hyperlink ref="L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P45"/>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J14" activeCellId="0" sqref="J14"/>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4" min="3" style="11" width="13.75"/>
    <col collapsed="false" customWidth="true" hidden="false" outlineLevel="0" max="5" min="5" style="11" width="18.38"/>
    <col collapsed="false" customWidth="true" hidden="false" outlineLevel="0" max="6" min="6" style="11" width="18.5"/>
    <col collapsed="false" customWidth="true" hidden="false" outlineLevel="0" max="14" min="7" style="11" width="13.75"/>
    <col collapsed="false" customWidth="false" hidden="false" outlineLevel="0" max="1024" min="15" style="11" width="8"/>
  </cols>
  <sheetData>
    <row r="5" customFormat="false" ht="16.5" hidden="false" customHeight="false" outlineLevel="0" collapsed="false">
      <c r="B5" s="13"/>
      <c r="C5" s="37"/>
      <c r="D5" s="37"/>
      <c r="E5" s="37"/>
      <c r="F5" s="37"/>
      <c r="G5" s="37"/>
    </row>
    <row r="6" customFormat="false" ht="17.25" hidden="false" customHeight="false" outlineLevel="0" collapsed="false">
      <c r="B6" s="15"/>
      <c r="C6" s="15"/>
      <c r="D6" s="15"/>
      <c r="E6" s="15"/>
      <c r="F6" s="15"/>
      <c r="G6" s="15"/>
      <c r="H6" s="15"/>
      <c r="I6" s="15"/>
      <c r="J6" s="15"/>
      <c r="K6" s="15"/>
      <c r="L6" s="15"/>
      <c r="M6" s="15"/>
    </row>
    <row r="7" customFormat="false" ht="33.75" hidden="false" customHeight="true" outlineLevel="0" collapsed="false">
      <c r="B7" s="15"/>
      <c r="C7" s="15"/>
      <c r="D7" s="15"/>
      <c r="E7" s="15"/>
      <c r="F7" s="15"/>
      <c r="G7" s="15"/>
      <c r="H7" s="15"/>
      <c r="I7" s="15"/>
      <c r="J7" s="15"/>
      <c r="K7" s="15"/>
      <c r="L7" s="15"/>
      <c r="M7" s="15"/>
    </row>
    <row r="8" customFormat="false" ht="33.75" hidden="false" customHeight="true" outlineLevel="0" collapsed="false">
      <c r="B8" s="56" t="s">
        <v>149</v>
      </c>
      <c r="C8" s="44" t="s">
        <v>341</v>
      </c>
      <c r="D8" s="44"/>
      <c r="E8" s="44"/>
      <c r="F8" s="44"/>
      <c r="G8" s="44"/>
      <c r="H8" s="44"/>
      <c r="I8" s="44"/>
      <c r="J8" s="44"/>
      <c r="K8" s="44"/>
      <c r="L8" s="44"/>
      <c r="M8" s="44"/>
      <c r="N8" s="44"/>
      <c r="P8" s="18" t="s">
        <v>151</v>
      </c>
    </row>
    <row r="9" customFormat="false" ht="33.75" hidden="false" customHeight="true" outlineLevel="0" collapsed="false">
      <c r="B9" s="56"/>
      <c r="C9" s="44" t="s">
        <v>392</v>
      </c>
      <c r="D9" s="44"/>
      <c r="E9" s="44" t="s">
        <v>393</v>
      </c>
      <c r="F9" s="44"/>
      <c r="G9" s="44" t="s">
        <v>394</v>
      </c>
      <c r="H9" s="44"/>
      <c r="I9" s="44" t="s">
        <v>395</v>
      </c>
      <c r="J9" s="44"/>
      <c r="K9" s="44" t="s">
        <v>389</v>
      </c>
      <c r="L9" s="44"/>
      <c r="M9" s="44" t="s">
        <v>396</v>
      </c>
      <c r="N9" s="44"/>
      <c r="P9" s="20"/>
    </row>
    <row r="10" customFormat="false" ht="27" hidden="false" customHeight="true" outlineLevel="0" collapsed="false">
      <c r="B10" s="56"/>
      <c r="C10" s="44" t="s">
        <v>390</v>
      </c>
      <c r="D10" s="44" t="s">
        <v>391</v>
      </c>
      <c r="E10" s="44" t="s">
        <v>390</v>
      </c>
      <c r="F10" s="44" t="s">
        <v>391</v>
      </c>
      <c r="G10" s="44" t="s">
        <v>390</v>
      </c>
      <c r="H10" s="44" t="s">
        <v>391</v>
      </c>
      <c r="I10" s="44" t="s">
        <v>390</v>
      </c>
      <c r="J10" s="44" t="s">
        <v>391</v>
      </c>
      <c r="K10" s="44" t="s">
        <v>390</v>
      </c>
      <c r="L10" s="44" t="s">
        <v>391</v>
      </c>
      <c r="M10" s="44" t="s">
        <v>390</v>
      </c>
      <c r="N10" s="44" t="s">
        <v>391</v>
      </c>
      <c r="P10" s="20"/>
    </row>
    <row r="11" customFormat="false" ht="13.5" hidden="false" customHeight="false" outlineLevel="0" collapsed="false">
      <c r="B11" s="117" t="s">
        <v>161</v>
      </c>
      <c r="C11" s="120" t="n">
        <v>2117401.38028746</v>
      </c>
      <c r="D11" s="120" t="n">
        <v>162</v>
      </c>
      <c r="E11" s="120" t="n">
        <v>401695.525837245</v>
      </c>
      <c r="F11" s="120" t="n">
        <v>1370.72188966785</v>
      </c>
      <c r="G11" s="120" t="n">
        <v>42447490.7154245</v>
      </c>
      <c r="H11" s="120" t="n">
        <v>263451.060892436</v>
      </c>
      <c r="I11" s="120" t="n">
        <v>0</v>
      </c>
      <c r="J11" s="120" t="n">
        <v>0</v>
      </c>
      <c r="K11" s="120" t="n">
        <v>273032</v>
      </c>
      <c r="L11" s="120"/>
      <c r="M11" s="120" t="n">
        <v>11500</v>
      </c>
      <c r="N11" s="120"/>
    </row>
    <row r="12" customFormat="false" ht="14.25" hidden="false" customHeight="false" outlineLevel="0" collapsed="false">
      <c r="B12" s="118" t="s">
        <v>162</v>
      </c>
      <c r="C12" s="121" t="n">
        <v>1947001.38028746</v>
      </c>
      <c r="D12" s="121" t="n">
        <v>12</v>
      </c>
      <c r="E12" s="121" t="n">
        <v>201500</v>
      </c>
      <c r="F12" s="121"/>
      <c r="G12" s="121" t="n">
        <v>19683199.7363964</v>
      </c>
      <c r="H12" s="121" t="n">
        <v>260615.211204048</v>
      </c>
      <c r="I12" s="121" t="n">
        <v>0</v>
      </c>
      <c r="J12" s="121" t="n">
        <v>0</v>
      </c>
      <c r="K12" s="121" t="n">
        <v>238832</v>
      </c>
      <c r="L12" s="121"/>
      <c r="M12" s="121" t="n">
        <v>9000</v>
      </c>
      <c r="N12" s="121"/>
    </row>
    <row r="13" customFormat="false" ht="14.25" hidden="false" customHeight="false" outlineLevel="0" collapsed="false">
      <c r="B13" s="118" t="s">
        <v>163</v>
      </c>
      <c r="C13" s="121" t="n">
        <v>170100</v>
      </c>
      <c r="D13" s="121" t="n">
        <v>150</v>
      </c>
      <c r="E13" s="121" t="n">
        <v>199830</v>
      </c>
      <c r="F13" s="121"/>
      <c r="G13" s="121" t="n">
        <v>21946706.7823159</v>
      </c>
      <c r="H13" s="121" t="n">
        <v>2212.66863828385</v>
      </c>
      <c r="I13" s="121" t="n">
        <v>0</v>
      </c>
      <c r="J13" s="121"/>
      <c r="K13" s="121" t="n">
        <v>34200</v>
      </c>
      <c r="L13" s="121"/>
      <c r="M13" s="121" t="n">
        <v>2500</v>
      </c>
      <c r="N13" s="121"/>
    </row>
    <row r="14" customFormat="false" ht="14.25" hidden="false" customHeight="false" outlineLevel="0" collapsed="false">
      <c r="B14" s="118" t="s">
        <v>164</v>
      </c>
      <c r="C14" s="121" t="n">
        <v>300</v>
      </c>
      <c r="D14" s="121"/>
      <c r="E14" s="121" t="n">
        <v>365.52583724476</v>
      </c>
      <c r="F14" s="121" t="n">
        <v>1370.72188966785</v>
      </c>
      <c r="G14" s="121" t="n">
        <v>817584.196712172</v>
      </c>
      <c r="H14" s="121" t="n">
        <v>623.181050103741</v>
      </c>
      <c r="I14" s="121" t="n">
        <v>0</v>
      </c>
      <c r="J14" s="121"/>
      <c r="K14" s="121"/>
      <c r="L14" s="121"/>
      <c r="M14" s="121"/>
      <c r="N14" s="121"/>
    </row>
    <row r="15" customFormat="false" ht="13.5" hidden="false" customHeight="false" outlineLevel="0" collapsed="false">
      <c r="B15" s="44"/>
      <c r="C15" s="44"/>
      <c r="D15" s="44"/>
      <c r="E15" s="44"/>
      <c r="F15" s="44"/>
      <c r="G15" s="44"/>
      <c r="H15" s="44"/>
      <c r="I15" s="44"/>
      <c r="J15" s="44"/>
      <c r="K15" s="44"/>
      <c r="L15" s="44"/>
      <c r="M15" s="44"/>
      <c r="N15" s="44"/>
    </row>
    <row r="16" customFormat="false" ht="13.5" hidden="false" customHeight="true" outlineLevel="0" collapsed="false">
      <c r="B16" s="70" t="s">
        <v>162</v>
      </c>
      <c r="C16" s="70"/>
      <c r="D16" s="70"/>
      <c r="E16" s="70"/>
      <c r="F16" s="70"/>
      <c r="G16" s="70"/>
      <c r="H16" s="70"/>
      <c r="I16" s="70"/>
      <c r="J16" s="70"/>
      <c r="K16" s="70"/>
      <c r="L16" s="70"/>
      <c r="M16" s="70"/>
      <c r="N16" s="70"/>
    </row>
    <row r="17" customFormat="false" ht="14.25" hidden="false" customHeight="false" outlineLevel="0" collapsed="false">
      <c r="B17" s="118" t="s">
        <v>165</v>
      </c>
      <c r="C17" s="121"/>
      <c r="D17" s="121" t="n">
        <v>2</v>
      </c>
      <c r="E17" s="121" t="n">
        <v>139000</v>
      </c>
      <c r="F17" s="121"/>
      <c r="G17" s="121" t="n">
        <v>802338.01083995</v>
      </c>
      <c r="H17" s="121" t="n">
        <v>3151.73377860995</v>
      </c>
      <c r="I17" s="121"/>
      <c r="J17" s="121" t="n">
        <v>0</v>
      </c>
      <c r="K17" s="121"/>
      <c r="L17" s="121"/>
      <c r="M17" s="121"/>
      <c r="N17" s="121"/>
    </row>
    <row r="18" customFormat="false" ht="14.25" hidden="false" customHeight="false" outlineLevel="0" collapsed="false">
      <c r="B18" s="118" t="s">
        <v>166</v>
      </c>
      <c r="C18" s="121"/>
      <c r="D18" s="121"/>
      <c r="E18" s="121"/>
      <c r="F18" s="121"/>
      <c r="G18" s="121"/>
      <c r="H18" s="121"/>
      <c r="I18" s="121"/>
      <c r="J18" s="121"/>
      <c r="K18" s="121"/>
      <c r="L18" s="121"/>
      <c r="M18" s="121"/>
      <c r="N18" s="121"/>
    </row>
    <row r="19" customFormat="false" ht="14.25" hidden="false" customHeight="false" outlineLevel="0" collapsed="false">
      <c r="B19" s="118" t="s">
        <v>167</v>
      </c>
      <c r="C19" s="121"/>
      <c r="D19" s="121"/>
      <c r="E19" s="121"/>
      <c r="F19" s="121"/>
      <c r="G19" s="121" t="n">
        <v>413592.74369195</v>
      </c>
      <c r="H19" s="121" t="n">
        <v>131.720820433209</v>
      </c>
      <c r="I19" s="121"/>
      <c r="J19" s="121"/>
      <c r="K19" s="121"/>
      <c r="L19" s="121"/>
      <c r="M19" s="121"/>
      <c r="N19" s="121"/>
    </row>
    <row r="20" customFormat="false" ht="14.25" hidden="false" customHeight="false" outlineLevel="0" collapsed="false">
      <c r="B20" s="118" t="s">
        <v>168</v>
      </c>
      <c r="C20" s="121"/>
      <c r="D20" s="121"/>
      <c r="E20" s="121" t="n">
        <v>10000</v>
      </c>
      <c r="F20" s="121"/>
      <c r="G20" s="121" t="n">
        <v>811325</v>
      </c>
      <c r="H20" s="121"/>
      <c r="I20" s="121"/>
      <c r="J20" s="121"/>
      <c r="K20" s="121" t="n">
        <v>25832</v>
      </c>
      <c r="L20" s="121"/>
      <c r="M20" s="121"/>
      <c r="N20" s="121"/>
    </row>
    <row r="21" customFormat="false" ht="14.25" hidden="false" customHeight="false" outlineLevel="0" collapsed="false">
      <c r="B21" s="118" t="s">
        <v>169</v>
      </c>
      <c r="C21" s="121" t="n">
        <v>808561.864897327</v>
      </c>
      <c r="D21" s="121"/>
      <c r="E21" s="121"/>
      <c r="F21" s="121"/>
      <c r="G21" s="121" t="n">
        <v>1739646.48440388</v>
      </c>
      <c r="H21" s="121" t="n">
        <v>242019.938086074</v>
      </c>
      <c r="I21" s="121"/>
      <c r="J21" s="121"/>
      <c r="K21" s="121"/>
      <c r="L21" s="121"/>
      <c r="M21" s="121"/>
      <c r="N21" s="121"/>
    </row>
    <row r="22" customFormat="false" ht="14.25" hidden="false" customHeight="false" outlineLevel="0" collapsed="false">
      <c r="B22" s="118" t="s">
        <v>170</v>
      </c>
      <c r="C22" s="121"/>
      <c r="D22" s="121"/>
      <c r="E22" s="121"/>
      <c r="F22" s="121"/>
      <c r="G22" s="121" t="n">
        <v>5127704.02184543</v>
      </c>
      <c r="H22" s="121" t="n">
        <v>8</v>
      </c>
      <c r="I22" s="121"/>
      <c r="J22" s="121"/>
      <c r="K22" s="121"/>
      <c r="L22" s="121"/>
      <c r="M22" s="121"/>
      <c r="N22" s="121"/>
    </row>
    <row r="23" customFormat="false" ht="14.25" hidden="false" customHeight="false" outlineLevel="0" collapsed="false">
      <c r="B23" s="118" t="s">
        <v>171</v>
      </c>
      <c r="C23" s="121"/>
      <c r="D23" s="121"/>
      <c r="E23" s="121" t="n">
        <v>21000</v>
      </c>
      <c r="F23" s="121"/>
      <c r="G23" s="121" t="n">
        <v>1322800</v>
      </c>
      <c r="H23" s="121" t="n">
        <v>15000</v>
      </c>
      <c r="I23" s="121"/>
      <c r="J23" s="121"/>
      <c r="K23" s="121" t="n">
        <v>64000</v>
      </c>
      <c r="L23" s="121"/>
      <c r="M23" s="121"/>
      <c r="N23" s="121"/>
    </row>
    <row r="24" customFormat="false" ht="14.25" hidden="false" customHeight="false" outlineLevel="0" collapsed="false">
      <c r="B24" s="118" t="s">
        <v>172</v>
      </c>
      <c r="C24" s="121" t="n">
        <v>100</v>
      </c>
      <c r="D24" s="121" t="n">
        <v>0</v>
      </c>
      <c r="E24" s="121"/>
      <c r="F24" s="121"/>
      <c r="G24" s="121" t="n">
        <v>363379.477515865</v>
      </c>
      <c r="H24" s="121" t="n">
        <v>80</v>
      </c>
      <c r="I24" s="121"/>
      <c r="J24" s="121"/>
      <c r="K24" s="121"/>
      <c r="L24" s="121"/>
      <c r="M24" s="121"/>
      <c r="N24" s="121"/>
    </row>
    <row r="25" customFormat="false" ht="14.25" hidden="false" customHeight="false" outlineLevel="0" collapsed="false">
      <c r="B25" s="118" t="s">
        <v>173</v>
      </c>
      <c r="C25" s="121" t="n">
        <v>423039.052248929</v>
      </c>
      <c r="D25" s="121"/>
      <c r="E25" s="121" t="n">
        <v>12000</v>
      </c>
      <c r="F25" s="121"/>
      <c r="G25" s="121" t="n">
        <v>4876891.6945909</v>
      </c>
      <c r="H25" s="121" t="n">
        <v>101</v>
      </c>
      <c r="I25" s="121" t="n">
        <v>0</v>
      </c>
      <c r="J25" s="121"/>
      <c r="K25" s="121" t="n">
        <v>96500</v>
      </c>
      <c r="L25" s="121"/>
      <c r="M25" s="121"/>
      <c r="N25" s="121"/>
    </row>
    <row r="26" customFormat="false" ht="14.25" hidden="false" customHeight="false" outlineLevel="0" collapsed="false">
      <c r="B26" s="118" t="s">
        <v>174</v>
      </c>
      <c r="C26" s="121" t="n">
        <v>706648</v>
      </c>
      <c r="D26" s="121" t="n">
        <v>0</v>
      </c>
      <c r="E26" s="121" t="n">
        <v>0</v>
      </c>
      <c r="F26" s="121"/>
      <c r="G26" s="121" t="n">
        <v>654864.633030511</v>
      </c>
      <c r="H26" s="121" t="n">
        <v>109.818518930377</v>
      </c>
      <c r="I26" s="121" t="n">
        <v>0</v>
      </c>
      <c r="J26" s="121"/>
      <c r="K26" s="121" t="n">
        <v>0</v>
      </c>
      <c r="L26" s="121"/>
      <c r="M26" s="121"/>
      <c r="N26" s="121"/>
    </row>
    <row r="27" customFormat="false" ht="30.75" hidden="false" customHeight="true" outlineLevel="0" collapsed="false">
      <c r="B27" s="119" t="s">
        <v>175</v>
      </c>
      <c r="C27" s="121" t="n">
        <v>8652.4631412029</v>
      </c>
      <c r="D27" s="121" t="n">
        <v>10</v>
      </c>
      <c r="E27" s="121" t="n">
        <v>19500</v>
      </c>
      <c r="F27" s="121"/>
      <c r="G27" s="121" t="n">
        <v>3570657.67047789</v>
      </c>
      <c r="H27" s="121" t="n">
        <v>13</v>
      </c>
      <c r="I27" s="121"/>
      <c r="J27" s="121"/>
      <c r="K27" s="121" t="n">
        <v>52500</v>
      </c>
      <c r="L27" s="121"/>
      <c r="M27" s="121" t="n">
        <v>9000</v>
      </c>
      <c r="N27" s="121"/>
    </row>
    <row r="28" customFormat="false" ht="13.5" hidden="false" customHeight="false" outlineLevel="0" collapsed="false">
      <c r="B28" s="44"/>
      <c r="C28" s="44"/>
      <c r="D28" s="44"/>
      <c r="E28" s="44"/>
      <c r="F28" s="44"/>
      <c r="G28" s="44"/>
      <c r="H28" s="44"/>
      <c r="I28" s="44"/>
      <c r="J28" s="44"/>
      <c r="K28" s="44"/>
      <c r="L28" s="44"/>
      <c r="M28" s="44"/>
      <c r="N28" s="44"/>
    </row>
    <row r="29" customFormat="false" ht="13.5" hidden="false" customHeight="true" outlineLevel="0" collapsed="false">
      <c r="B29" s="70" t="s">
        <v>163</v>
      </c>
      <c r="C29" s="70"/>
      <c r="D29" s="70"/>
      <c r="E29" s="70"/>
      <c r="F29" s="70"/>
      <c r="G29" s="70"/>
      <c r="H29" s="70"/>
      <c r="I29" s="70"/>
      <c r="J29" s="70"/>
      <c r="K29" s="70"/>
      <c r="L29" s="70"/>
      <c r="M29" s="70"/>
      <c r="N29" s="70"/>
    </row>
    <row r="30" customFormat="false" ht="14.25" hidden="false" customHeight="false" outlineLevel="0" collapsed="false">
      <c r="B30" s="118" t="s">
        <v>176</v>
      </c>
      <c r="C30" s="121" t="n">
        <v>4000</v>
      </c>
      <c r="D30" s="121"/>
      <c r="E30" s="121"/>
      <c r="F30" s="121"/>
      <c r="G30" s="121" t="n">
        <v>4116927.48741117</v>
      </c>
      <c r="H30" s="121" t="n">
        <v>351.454502859743</v>
      </c>
      <c r="I30" s="121" t="n">
        <v>0</v>
      </c>
      <c r="J30" s="121"/>
      <c r="K30" s="121"/>
      <c r="L30" s="121"/>
      <c r="M30" s="121" t="n">
        <v>2500</v>
      </c>
      <c r="N30" s="121"/>
    </row>
    <row r="31" customFormat="false" ht="14.25" hidden="false" customHeight="false" outlineLevel="0" collapsed="false">
      <c r="B31" s="118" t="s">
        <v>177</v>
      </c>
      <c r="C31" s="121"/>
      <c r="D31" s="121"/>
      <c r="E31" s="121"/>
      <c r="F31" s="121"/>
      <c r="G31" s="121" t="n">
        <v>300</v>
      </c>
      <c r="H31" s="121"/>
      <c r="I31" s="121"/>
      <c r="J31" s="121"/>
      <c r="K31" s="121"/>
      <c r="L31" s="121"/>
      <c r="M31" s="121"/>
      <c r="N31" s="121"/>
    </row>
    <row r="32" customFormat="false" ht="14.25" hidden="false" customHeight="false" outlineLevel="0" collapsed="false">
      <c r="B32" s="118" t="s">
        <v>178</v>
      </c>
      <c r="C32" s="121" t="n">
        <v>20000</v>
      </c>
      <c r="D32" s="121"/>
      <c r="E32" s="121" t="n">
        <v>107000</v>
      </c>
      <c r="F32" s="121"/>
      <c r="G32" s="121" t="n">
        <v>15468947.6880329</v>
      </c>
      <c r="H32" s="121" t="n">
        <v>10</v>
      </c>
      <c r="I32" s="121"/>
      <c r="J32" s="121"/>
      <c r="K32" s="121" t="n">
        <v>13200</v>
      </c>
      <c r="L32" s="121"/>
      <c r="M32" s="121"/>
      <c r="N32" s="121"/>
    </row>
    <row r="33" customFormat="false" ht="14.25" hidden="false" customHeight="false" outlineLevel="0" collapsed="false">
      <c r="B33" s="118" t="s">
        <v>179</v>
      </c>
      <c r="C33" s="121"/>
      <c r="D33" s="121"/>
      <c r="E33" s="121" t="n">
        <v>52830</v>
      </c>
      <c r="F33" s="121"/>
      <c r="G33" s="121" t="n">
        <v>376000</v>
      </c>
      <c r="H33" s="121"/>
      <c r="I33" s="121"/>
      <c r="J33" s="121"/>
      <c r="K33" s="121"/>
      <c r="L33" s="121"/>
      <c r="M33" s="121"/>
      <c r="N33" s="121"/>
    </row>
    <row r="34" customFormat="false" ht="14.25" hidden="false" customHeight="false" outlineLevel="0" collapsed="false">
      <c r="B34" s="118" t="s">
        <v>180</v>
      </c>
      <c r="C34" s="121" t="n">
        <v>146100</v>
      </c>
      <c r="D34" s="121" t="n">
        <v>150</v>
      </c>
      <c r="E34" s="121" t="n">
        <v>40000</v>
      </c>
      <c r="F34" s="121"/>
      <c r="G34" s="121" t="n">
        <v>1819531.60687188</v>
      </c>
      <c r="H34" s="121" t="n">
        <v>1851.2141354241</v>
      </c>
      <c r="I34" s="121" t="n">
        <v>0</v>
      </c>
      <c r="J34" s="121"/>
      <c r="K34" s="121"/>
      <c r="L34" s="121"/>
      <c r="M34" s="121"/>
      <c r="N34" s="121"/>
    </row>
    <row r="35" customFormat="false" ht="14.25" hidden="false" customHeight="false" outlineLevel="0" collapsed="false">
      <c r="B35" s="118" t="s">
        <v>181</v>
      </c>
      <c r="C35" s="121"/>
      <c r="D35" s="121"/>
      <c r="E35" s="121"/>
      <c r="F35" s="121"/>
      <c r="G35" s="121" t="n">
        <v>165000</v>
      </c>
      <c r="H35" s="121"/>
      <c r="I35" s="121"/>
      <c r="J35" s="121"/>
      <c r="K35" s="121" t="n">
        <v>21000</v>
      </c>
      <c r="L35" s="121"/>
      <c r="M35" s="121"/>
      <c r="N35" s="121"/>
    </row>
    <row r="36" customFormat="false" ht="13.5" hidden="false" customHeight="false" outlineLevel="0" collapsed="false">
      <c r="B36" s="44"/>
      <c r="C36" s="44"/>
      <c r="D36" s="44"/>
      <c r="E36" s="44"/>
      <c r="F36" s="44"/>
      <c r="G36" s="44"/>
      <c r="H36" s="44"/>
      <c r="I36" s="44"/>
      <c r="J36" s="44"/>
      <c r="K36" s="44"/>
      <c r="L36" s="44"/>
      <c r="M36" s="44"/>
      <c r="N36" s="44"/>
    </row>
    <row r="37" customFormat="false" ht="13.5" hidden="false" customHeight="true" outlineLevel="0" collapsed="false">
      <c r="B37" s="70" t="s">
        <v>164</v>
      </c>
      <c r="C37" s="70"/>
      <c r="D37" s="70"/>
      <c r="E37" s="70"/>
      <c r="F37" s="70"/>
      <c r="G37" s="70"/>
      <c r="H37" s="70"/>
      <c r="I37" s="70"/>
      <c r="J37" s="70"/>
      <c r="K37" s="70"/>
      <c r="L37" s="70"/>
      <c r="M37" s="70"/>
      <c r="N37" s="70"/>
    </row>
    <row r="38" customFormat="false" ht="14.25" hidden="false" customHeight="false" outlineLevel="0" collapsed="false">
      <c r="B38" s="118" t="s">
        <v>182</v>
      </c>
      <c r="C38" s="121"/>
      <c r="D38" s="121"/>
      <c r="E38" s="121" t="n">
        <v>365.52583724476</v>
      </c>
      <c r="F38" s="121" t="n">
        <v>1370.72188966785</v>
      </c>
      <c r="G38" s="121" t="n">
        <v>74118.1050103741</v>
      </c>
      <c r="H38" s="121" t="n">
        <v>623.181050103741</v>
      </c>
      <c r="I38" s="121"/>
      <c r="J38" s="121"/>
      <c r="K38" s="121"/>
      <c r="L38" s="121"/>
      <c r="M38" s="121"/>
      <c r="N38" s="121"/>
    </row>
    <row r="39" customFormat="false" ht="14.25" hidden="false" customHeight="false" outlineLevel="0" collapsed="false">
      <c r="B39" s="118" t="s">
        <v>183</v>
      </c>
      <c r="C39" s="121"/>
      <c r="D39" s="121"/>
      <c r="E39" s="121"/>
      <c r="F39" s="121"/>
      <c r="G39" s="121" t="n">
        <v>1000</v>
      </c>
      <c r="H39" s="121"/>
      <c r="I39" s="121"/>
      <c r="J39" s="121"/>
      <c r="K39" s="121"/>
      <c r="L39" s="121"/>
      <c r="M39" s="121"/>
      <c r="N39" s="121"/>
    </row>
    <row r="40" customFormat="false" ht="14.25" hidden="false" customHeight="false" outlineLevel="0" collapsed="false">
      <c r="B40" s="118" t="s">
        <v>184</v>
      </c>
      <c r="C40" s="121"/>
      <c r="D40" s="121"/>
      <c r="E40" s="121"/>
      <c r="F40" s="121"/>
      <c r="G40" s="121" t="n">
        <v>1037</v>
      </c>
      <c r="H40" s="121"/>
      <c r="I40" s="121" t="n">
        <v>0</v>
      </c>
      <c r="J40" s="121"/>
      <c r="K40" s="121"/>
      <c r="L40" s="121"/>
      <c r="M40" s="121"/>
      <c r="N40" s="121"/>
    </row>
    <row r="41" customFormat="false" ht="14.25" hidden="false" customHeight="false" outlineLevel="0" collapsed="false">
      <c r="B41" s="118" t="s">
        <v>185</v>
      </c>
      <c r="C41" s="121"/>
      <c r="D41" s="121"/>
      <c r="E41" s="121"/>
      <c r="F41" s="121"/>
      <c r="G41" s="121" t="n">
        <v>741006</v>
      </c>
      <c r="H41" s="121"/>
      <c r="I41" s="121"/>
      <c r="J41" s="121"/>
      <c r="K41" s="121"/>
      <c r="L41" s="121"/>
      <c r="M41" s="121"/>
      <c r="N41" s="121"/>
    </row>
    <row r="42" customFormat="false" ht="14.25" hidden="false" customHeight="false" outlineLevel="0" collapsed="false">
      <c r="B42" s="118" t="s">
        <v>186</v>
      </c>
      <c r="C42" s="121" t="n">
        <v>300</v>
      </c>
      <c r="D42" s="121"/>
      <c r="E42" s="121"/>
      <c r="F42" s="121"/>
      <c r="G42" s="121"/>
      <c r="H42" s="121"/>
      <c r="I42" s="121"/>
      <c r="J42" s="121"/>
      <c r="K42" s="121"/>
      <c r="L42" s="121"/>
      <c r="M42" s="121"/>
      <c r="N42" s="121"/>
    </row>
    <row r="43" customFormat="false" ht="14.25" hidden="false" customHeight="false" outlineLevel="0" collapsed="false">
      <c r="B43" s="118" t="s">
        <v>187</v>
      </c>
      <c r="C43" s="121"/>
      <c r="D43" s="121"/>
      <c r="E43" s="121"/>
      <c r="F43" s="121"/>
      <c r="G43" s="121" t="n">
        <v>423.091701798175</v>
      </c>
      <c r="H43" s="121"/>
      <c r="I43" s="121"/>
      <c r="J43" s="121"/>
      <c r="K43" s="121"/>
      <c r="L43" s="121"/>
      <c r="M43" s="121"/>
      <c r="N43" s="121"/>
    </row>
    <row r="44" customFormat="false" ht="14.25" hidden="false" customHeight="false" outlineLevel="0" collapsed="false">
      <c r="B44" s="47"/>
      <c r="C44" s="47"/>
      <c r="D44" s="47"/>
      <c r="E44" s="47"/>
      <c r="F44" s="47"/>
      <c r="G44" s="47"/>
      <c r="H44" s="47"/>
    </row>
    <row r="45" customFormat="false" ht="14.25" hidden="false" customHeight="true" outlineLevel="0" collapsed="false">
      <c r="B45" s="33" t="s">
        <v>189</v>
      </c>
      <c r="C45" s="33"/>
      <c r="D45" s="33"/>
      <c r="E45" s="33"/>
      <c r="F45" s="33"/>
      <c r="G45" s="33"/>
      <c r="H45" s="33"/>
      <c r="I45" s="33"/>
      <c r="J45" s="33"/>
      <c r="K45" s="33"/>
    </row>
  </sheetData>
  <mergeCells count="17">
    <mergeCell ref="B6:M6"/>
    <mergeCell ref="B7:M7"/>
    <mergeCell ref="B8:B10"/>
    <mergeCell ref="C8:N8"/>
    <mergeCell ref="C9:D9"/>
    <mergeCell ref="E9:F9"/>
    <mergeCell ref="G9:H9"/>
    <mergeCell ref="I9:J9"/>
    <mergeCell ref="K9:L9"/>
    <mergeCell ref="M9:N9"/>
    <mergeCell ref="B15:N15"/>
    <mergeCell ref="B16:N16"/>
    <mergeCell ref="B28:N28"/>
    <mergeCell ref="B29:N29"/>
    <mergeCell ref="B36:N36"/>
    <mergeCell ref="B37:N37"/>
    <mergeCell ref="B45:K45"/>
  </mergeCells>
  <hyperlinks>
    <hyperlink ref="P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O45"/>
  <sheetViews>
    <sheetView showFormulas="false" showGridLines="false" showRowColHeaders="true" showZeros="true" rightToLeft="false" tabSelected="false" showOutlineSymbols="true" defaultGridColor="true" view="normal" topLeftCell="A10" colorId="64" zoomScale="100" zoomScaleNormal="100" zoomScalePageLayoutView="100" workbookViewId="0">
      <selection pane="topLeft" activeCell="L33" activeCellId="0" sqref="L33"/>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9" min="3" style="11" width="13.75"/>
    <col collapsed="false" customWidth="true" hidden="false" outlineLevel="0" max="11" min="10" style="11" width="11.87"/>
    <col collapsed="false" customWidth="true" hidden="false" outlineLevel="0" max="14" min="12" style="11" width="8.25"/>
    <col collapsed="false" customWidth="true" hidden="false" outlineLevel="0" max="15" min="15" style="11" width="10.13"/>
    <col collapsed="false" customWidth="false" hidden="false" outlineLevel="0" max="1024" min="16"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c r="N6" s="15"/>
      <c r="O6" s="15"/>
    </row>
    <row r="7" customFormat="false" ht="36" hidden="false" customHeight="true" outlineLevel="0" collapsed="false">
      <c r="B7" s="15"/>
      <c r="C7" s="15"/>
      <c r="D7" s="15"/>
      <c r="E7" s="15"/>
      <c r="F7" s="15"/>
      <c r="G7" s="15"/>
      <c r="H7" s="15"/>
      <c r="I7" s="15"/>
      <c r="J7" s="15"/>
      <c r="K7" s="15"/>
      <c r="L7" s="15"/>
      <c r="M7" s="15"/>
      <c r="N7" s="15"/>
      <c r="O7" s="15"/>
    </row>
    <row r="8" customFormat="false" ht="36" hidden="false" customHeight="true" outlineLevel="0" collapsed="false">
      <c r="B8" s="56" t="s">
        <v>149</v>
      </c>
      <c r="C8" s="44" t="s">
        <v>397</v>
      </c>
      <c r="D8" s="44" t="s">
        <v>398</v>
      </c>
      <c r="E8" s="44" t="s">
        <v>399</v>
      </c>
      <c r="F8" s="44"/>
      <c r="G8" s="44"/>
      <c r="H8" s="44"/>
      <c r="I8" s="44"/>
      <c r="J8" s="44"/>
      <c r="K8" s="125"/>
      <c r="L8" s="18" t="s">
        <v>151</v>
      </c>
    </row>
    <row r="9" customFormat="false" ht="36" hidden="false" customHeight="true" outlineLevel="0" collapsed="false">
      <c r="B9" s="56"/>
      <c r="C9" s="44"/>
      <c r="D9" s="44"/>
      <c r="E9" s="44" t="s">
        <v>400</v>
      </c>
      <c r="F9" s="44" t="s">
        <v>401</v>
      </c>
      <c r="G9" s="44" t="s">
        <v>402</v>
      </c>
      <c r="H9" s="44" t="s">
        <v>403</v>
      </c>
      <c r="I9" s="44" t="s">
        <v>404</v>
      </c>
      <c r="J9" s="44" t="s">
        <v>405</v>
      </c>
      <c r="K9" s="125"/>
      <c r="L9" s="20"/>
    </row>
    <row r="10" customFormat="false" ht="20.25" hidden="false" customHeight="true" outlineLevel="0" collapsed="false">
      <c r="B10" s="56"/>
      <c r="C10" s="44"/>
      <c r="D10" s="44"/>
      <c r="E10" s="44"/>
      <c r="F10" s="44"/>
      <c r="G10" s="44"/>
      <c r="H10" s="44"/>
      <c r="I10" s="44"/>
      <c r="J10" s="44"/>
      <c r="K10" s="125"/>
      <c r="L10" s="20"/>
    </row>
    <row r="11" customFormat="false" ht="13.5" hidden="false" customHeight="false" outlineLevel="0" collapsed="false">
      <c r="B11" s="117" t="s">
        <v>161</v>
      </c>
      <c r="C11" s="120" t="n">
        <v>846714.735940003</v>
      </c>
      <c r="D11" s="120" t="n">
        <v>5699046.10574716</v>
      </c>
      <c r="E11" s="120" t="n">
        <v>4262896.37040862</v>
      </c>
      <c r="F11" s="120" t="n">
        <v>385079.44379389</v>
      </c>
      <c r="G11" s="120" t="n">
        <v>106768.784673841</v>
      </c>
      <c r="H11" s="120" t="n">
        <v>933369.001159542</v>
      </c>
      <c r="I11" s="120" t="n">
        <v>3441.32474555692</v>
      </c>
      <c r="J11" s="120" t="n">
        <v>7491.18096567589</v>
      </c>
      <c r="K11" s="126"/>
      <c r="L11" s="20"/>
    </row>
    <row r="12" customFormat="false" ht="14.25" hidden="false" customHeight="false" outlineLevel="0" collapsed="false">
      <c r="B12" s="118" t="s">
        <v>162</v>
      </c>
      <c r="C12" s="121" t="n">
        <v>564165.512417751</v>
      </c>
      <c r="D12" s="121" t="n">
        <v>4535234.84032126</v>
      </c>
      <c r="E12" s="121" t="n">
        <v>3806971.20833072</v>
      </c>
      <c r="F12" s="121" t="n">
        <v>274244.604051953</v>
      </c>
      <c r="G12" s="121" t="n">
        <v>84296.9523997449</v>
      </c>
      <c r="H12" s="121" t="n">
        <v>363998.811960254</v>
      </c>
      <c r="I12" s="121" t="n">
        <v>525.585802450219</v>
      </c>
      <c r="J12" s="121" t="n">
        <v>5197.67777608968</v>
      </c>
      <c r="K12" s="127"/>
    </row>
    <row r="13" customFormat="false" ht="14.25" hidden="false" customHeight="false" outlineLevel="0" collapsed="false">
      <c r="B13" s="118" t="s">
        <v>163</v>
      </c>
      <c r="C13" s="121" t="n">
        <v>236336.442327213</v>
      </c>
      <c r="D13" s="121" t="n">
        <v>933330.087187151</v>
      </c>
      <c r="E13" s="121" t="n">
        <v>358246.465540776</v>
      </c>
      <c r="F13" s="121" t="n">
        <v>91233.7497610035</v>
      </c>
      <c r="G13" s="121" t="n">
        <v>13714.5923868675</v>
      </c>
      <c r="H13" s="121" t="n">
        <v>465803.984455053</v>
      </c>
      <c r="I13" s="121" t="n">
        <v>2775.10526544038</v>
      </c>
      <c r="J13" s="121" t="n">
        <v>1556.18977801372</v>
      </c>
      <c r="K13" s="127"/>
    </row>
    <row r="14" customFormat="false" ht="14.25" hidden="false" customHeight="false" outlineLevel="0" collapsed="false">
      <c r="B14" s="118" t="s">
        <v>164</v>
      </c>
      <c r="C14" s="121" t="n">
        <v>46212.7811950364</v>
      </c>
      <c r="D14" s="121" t="n">
        <v>230481.178238749</v>
      </c>
      <c r="E14" s="121" t="n">
        <v>97678.6965371112</v>
      </c>
      <c r="F14" s="121" t="n">
        <v>19601.0899809342</v>
      </c>
      <c r="G14" s="121" t="n">
        <v>8757.23988722809</v>
      </c>
      <c r="H14" s="121" t="n">
        <v>103566.204744237</v>
      </c>
      <c r="I14" s="121" t="n">
        <v>140.633677666325</v>
      </c>
      <c r="J14" s="121" t="n">
        <v>737.313411572485</v>
      </c>
      <c r="K14" s="127"/>
    </row>
    <row r="15" customFormat="false" ht="13.5" hidden="false" customHeight="false" outlineLevel="0" collapsed="false">
      <c r="B15" s="44"/>
      <c r="C15" s="44"/>
      <c r="D15" s="44"/>
      <c r="E15" s="44"/>
      <c r="F15" s="44"/>
      <c r="G15" s="44"/>
      <c r="H15" s="44"/>
      <c r="I15" s="44"/>
      <c r="J15" s="44"/>
      <c r="K15" s="125"/>
    </row>
    <row r="16" customFormat="false" ht="13.5" hidden="false" customHeight="true" outlineLevel="0" collapsed="false">
      <c r="B16" s="70" t="s">
        <v>162</v>
      </c>
      <c r="C16" s="70"/>
      <c r="D16" s="70"/>
      <c r="E16" s="70"/>
      <c r="F16" s="70"/>
      <c r="G16" s="70"/>
      <c r="H16" s="70"/>
      <c r="I16" s="70"/>
      <c r="J16" s="70"/>
      <c r="K16" s="128"/>
    </row>
    <row r="17" customFormat="false" ht="14.25" hidden="false" customHeight="false" outlineLevel="0" collapsed="false">
      <c r="B17" s="118" t="s">
        <v>165</v>
      </c>
      <c r="C17" s="121" t="n">
        <v>102777.001982026</v>
      </c>
      <c r="D17" s="121" t="n">
        <v>777141.633727679</v>
      </c>
      <c r="E17" s="121" t="n">
        <v>575903.014481516</v>
      </c>
      <c r="F17" s="121" t="n">
        <v>59986.878708677</v>
      </c>
      <c r="G17" s="121" t="n">
        <v>6802.27572751478</v>
      </c>
      <c r="H17" s="121" t="n">
        <v>133449.125968743</v>
      </c>
      <c r="I17" s="121" t="n">
        <v>80.067951762442</v>
      </c>
      <c r="J17" s="121" t="n">
        <v>920.270889464939</v>
      </c>
      <c r="K17" s="126"/>
    </row>
    <row r="18" customFormat="false" ht="14.25" hidden="false" customHeight="false" outlineLevel="0" collapsed="false">
      <c r="B18" s="118" t="s">
        <v>166</v>
      </c>
      <c r="C18" s="121" t="n">
        <v>36772.2504130395</v>
      </c>
      <c r="D18" s="121" t="n">
        <v>162632.705199892</v>
      </c>
      <c r="E18" s="121" t="n">
        <v>72911.6144066691</v>
      </c>
      <c r="F18" s="121" t="n">
        <v>34063.8638732527</v>
      </c>
      <c r="G18" s="121" t="n">
        <v>319.455402198967</v>
      </c>
      <c r="H18" s="121" t="n">
        <v>55138.353179082</v>
      </c>
      <c r="I18" s="121"/>
      <c r="J18" s="121" t="n">
        <v>199.418338689591</v>
      </c>
      <c r="K18" s="126"/>
    </row>
    <row r="19" customFormat="false" ht="14.25" hidden="false" customHeight="false" outlineLevel="0" collapsed="false">
      <c r="B19" s="118" t="s">
        <v>167</v>
      </c>
      <c r="C19" s="121" t="n">
        <v>36027.9049293243</v>
      </c>
      <c r="D19" s="121" t="n">
        <v>290534.629616255</v>
      </c>
      <c r="E19" s="121" t="n">
        <v>260770.631343412</v>
      </c>
      <c r="F19" s="121" t="n">
        <v>13112.1248202537</v>
      </c>
      <c r="G19" s="121" t="n">
        <v>4164.06607788477</v>
      </c>
      <c r="H19" s="121" t="n">
        <v>12391.7957651972</v>
      </c>
      <c r="I19" s="121" t="n">
        <v>0</v>
      </c>
      <c r="J19" s="121" t="n">
        <v>96.0116095073388</v>
      </c>
      <c r="K19" s="126"/>
    </row>
    <row r="20" customFormat="false" ht="14.25" hidden="false" customHeight="false" outlineLevel="0" collapsed="false">
      <c r="B20" s="118" t="s">
        <v>168</v>
      </c>
      <c r="C20" s="121" t="n">
        <v>25471.3423942451</v>
      </c>
      <c r="D20" s="121" t="n">
        <v>273029.334176256</v>
      </c>
      <c r="E20" s="121" t="n">
        <v>257575.93833812</v>
      </c>
      <c r="F20" s="121" t="n">
        <v>8661.86483828219</v>
      </c>
      <c r="G20" s="121" t="n">
        <v>4584.12459491691</v>
      </c>
      <c r="H20" s="121" t="n">
        <v>2099.10499223782</v>
      </c>
      <c r="I20" s="121"/>
      <c r="J20" s="121" t="n">
        <v>108.301412698709</v>
      </c>
      <c r="K20" s="126"/>
    </row>
    <row r="21" customFormat="false" ht="14.25" hidden="false" customHeight="false" outlineLevel="0" collapsed="false">
      <c r="B21" s="118" t="s">
        <v>169</v>
      </c>
      <c r="C21" s="121" t="n">
        <v>70916.4944489989</v>
      </c>
      <c r="D21" s="121" t="n">
        <v>599505.514789137</v>
      </c>
      <c r="E21" s="121" t="n">
        <v>543524.497187912</v>
      </c>
      <c r="F21" s="121" t="n">
        <v>33549.6301022068</v>
      </c>
      <c r="G21" s="121" t="n">
        <v>7452.64957878858</v>
      </c>
      <c r="H21" s="121" t="n">
        <v>14698.7379202289</v>
      </c>
      <c r="I21" s="121" t="n">
        <v>260</v>
      </c>
      <c r="J21" s="121" t="n">
        <v>20</v>
      </c>
      <c r="K21" s="126"/>
    </row>
    <row r="22" customFormat="false" ht="14.25" hidden="false" customHeight="false" outlineLevel="0" collapsed="false">
      <c r="B22" s="118" t="s">
        <v>170</v>
      </c>
      <c r="C22" s="121" t="n">
        <v>79316.1341519855</v>
      </c>
      <c r="D22" s="121" t="n">
        <v>533809.59050275</v>
      </c>
      <c r="E22" s="121" t="n">
        <v>471140.803139085</v>
      </c>
      <c r="F22" s="121" t="n">
        <v>37728.27993909</v>
      </c>
      <c r="G22" s="121" t="n">
        <v>9380.84222917805</v>
      </c>
      <c r="H22" s="121" t="n">
        <v>15536.3062809465</v>
      </c>
      <c r="I22" s="121" t="n">
        <v>23.3589144495138</v>
      </c>
      <c r="J22" s="121" t="n">
        <v>0</v>
      </c>
      <c r="K22" s="126"/>
    </row>
    <row r="23" customFormat="false" ht="14.25" hidden="false" customHeight="false" outlineLevel="0" collapsed="false">
      <c r="B23" s="118" t="s">
        <v>171</v>
      </c>
      <c r="C23" s="121" t="n">
        <v>19583.8103761938</v>
      </c>
      <c r="D23" s="121" t="n">
        <v>159666.888354728</v>
      </c>
      <c r="E23" s="121" t="n">
        <v>139401.276681598</v>
      </c>
      <c r="F23" s="121" t="n">
        <v>9771.12683045742</v>
      </c>
      <c r="G23" s="121" t="n">
        <v>4011.71397222605</v>
      </c>
      <c r="H23" s="121" t="n">
        <v>6324.55324637855</v>
      </c>
      <c r="I23" s="121" t="n">
        <v>8</v>
      </c>
      <c r="J23" s="121" t="n">
        <v>150.217624067324</v>
      </c>
      <c r="K23" s="126"/>
    </row>
    <row r="24" customFormat="false" ht="14.25" hidden="false" customHeight="false" outlineLevel="0" collapsed="false">
      <c r="B24" s="118" t="s">
        <v>172</v>
      </c>
      <c r="C24" s="121" t="n">
        <v>26776.4657513722</v>
      </c>
      <c r="D24" s="121" t="n">
        <v>117611.704268152</v>
      </c>
      <c r="E24" s="121" t="n">
        <v>7832.18105844205</v>
      </c>
      <c r="F24" s="121" t="n">
        <v>25104.5676912933</v>
      </c>
      <c r="G24" s="121" t="n">
        <v>952.814116534299</v>
      </c>
      <c r="H24" s="121" t="n">
        <v>82925.0959728195</v>
      </c>
      <c r="I24" s="121"/>
      <c r="J24" s="121" t="n">
        <v>797.045429062992</v>
      </c>
      <c r="K24" s="126"/>
    </row>
    <row r="25" customFormat="false" ht="14.25" hidden="false" customHeight="false" outlineLevel="0" collapsed="false">
      <c r="B25" s="118" t="s">
        <v>173</v>
      </c>
      <c r="C25" s="121" t="n">
        <v>90970.7273394381</v>
      </c>
      <c r="D25" s="121" t="n">
        <v>1025458.31336645</v>
      </c>
      <c r="E25" s="121" t="n">
        <v>923035.504653199</v>
      </c>
      <c r="F25" s="121" t="n">
        <v>25215.2142281901</v>
      </c>
      <c r="G25" s="121" t="n">
        <v>40752.0786494115</v>
      </c>
      <c r="H25" s="121" t="n">
        <v>33510.646455324</v>
      </c>
      <c r="I25" s="121" t="n">
        <v>74.1589362382633</v>
      </c>
      <c r="J25" s="121" t="n">
        <v>2870.71044409193</v>
      </c>
      <c r="K25" s="126"/>
    </row>
    <row r="26" customFormat="false" ht="14.25" hidden="false" customHeight="false" outlineLevel="0" collapsed="false">
      <c r="B26" s="118" t="s">
        <v>174</v>
      </c>
      <c r="C26" s="121" t="n">
        <v>49611.1043939008</v>
      </c>
      <c r="D26" s="121" t="n">
        <v>409026.735037978</v>
      </c>
      <c r="E26" s="121" t="n">
        <v>380649.828586622</v>
      </c>
      <c r="F26" s="121" t="n">
        <v>21921.2827137112</v>
      </c>
      <c r="G26" s="121" t="n">
        <v>4102.7738885127</v>
      </c>
      <c r="H26" s="121" t="n">
        <v>2352.84984913135</v>
      </c>
      <c r="I26" s="121"/>
      <c r="J26" s="121"/>
      <c r="K26" s="126"/>
    </row>
    <row r="27" customFormat="false" ht="30.75" hidden="false" customHeight="true" outlineLevel="0" collapsed="false">
      <c r="B27" s="119" t="s">
        <v>175</v>
      </c>
      <c r="C27" s="121" t="n">
        <v>25942.2762372244</v>
      </c>
      <c r="D27" s="121" t="n">
        <v>186817.791281946</v>
      </c>
      <c r="E27" s="121" t="n">
        <v>174225.918454157</v>
      </c>
      <c r="F27" s="121" t="n">
        <v>5129.77030653856</v>
      </c>
      <c r="G27" s="121" t="n">
        <v>1774.15816257828</v>
      </c>
      <c r="H27" s="121" t="n">
        <v>5572.24233016514</v>
      </c>
      <c r="I27" s="121" t="n">
        <v>80</v>
      </c>
      <c r="J27" s="121" t="n">
        <v>35.7020285068643</v>
      </c>
      <c r="K27" s="126"/>
    </row>
    <row r="28" customFormat="false" ht="13.5" hidden="false" customHeight="false" outlineLevel="0" collapsed="false">
      <c r="B28" s="44"/>
      <c r="C28" s="44"/>
      <c r="D28" s="44"/>
      <c r="E28" s="44"/>
      <c r="F28" s="44"/>
      <c r="G28" s="44"/>
      <c r="H28" s="44"/>
      <c r="I28" s="44"/>
      <c r="J28" s="44"/>
      <c r="K28" s="125"/>
    </row>
    <row r="29" customFormat="false" ht="13.5" hidden="false" customHeight="true" outlineLevel="0" collapsed="false">
      <c r="B29" s="70" t="s">
        <v>163</v>
      </c>
      <c r="C29" s="70"/>
      <c r="D29" s="70"/>
      <c r="E29" s="70"/>
      <c r="F29" s="70"/>
      <c r="G29" s="70"/>
      <c r="H29" s="70"/>
      <c r="I29" s="70"/>
      <c r="J29" s="70"/>
      <c r="K29" s="128"/>
    </row>
    <row r="30" customFormat="false" ht="14.25" hidden="false" customHeight="false" outlineLevel="0" collapsed="false">
      <c r="B30" s="118" t="s">
        <v>176</v>
      </c>
      <c r="C30" s="121" t="n">
        <v>10413.8102121358</v>
      </c>
      <c r="D30" s="121" t="n">
        <v>59540.3062563425</v>
      </c>
      <c r="E30" s="121" t="n">
        <v>11316.7427501251</v>
      </c>
      <c r="F30" s="121" t="n">
        <v>4111.00959644787</v>
      </c>
      <c r="G30" s="121" t="n">
        <v>164.697237325782</v>
      </c>
      <c r="H30" s="121" t="n">
        <v>43947.8566724438</v>
      </c>
      <c r="I30" s="121"/>
      <c r="J30" s="121" t="n">
        <v>0</v>
      </c>
      <c r="K30" s="126"/>
    </row>
    <row r="31" customFormat="false" ht="14.25" hidden="false" customHeight="false" outlineLevel="0" collapsed="false">
      <c r="B31" s="118" t="s">
        <v>177</v>
      </c>
      <c r="C31" s="121" t="n">
        <v>26879.9296802948</v>
      </c>
      <c r="D31" s="121" t="n">
        <v>100417.928978136</v>
      </c>
      <c r="E31" s="121" t="n">
        <v>22748.8472812423</v>
      </c>
      <c r="F31" s="121" t="n">
        <v>8740.75097528326</v>
      </c>
      <c r="G31" s="121" t="n">
        <v>4355.9790558171</v>
      </c>
      <c r="H31" s="121" t="n">
        <v>64392.8531767198</v>
      </c>
      <c r="I31" s="121" t="n">
        <v>179.498489073613</v>
      </c>
      <c r="J31" s="121"/>
      <c r="K31" s="126"/>
    </row>
    <row r="32" customFormat="false" ht="14.25" hidden="false" customHeight="false" outlineLevel="0" collapsed="false">
      <c r="B32" s="118" t="s">
        <v>178</v>
      </c>
      <c r="C32" s="121" t="n">
        <v>31410.0441783432</v>
      </c>
      <c r="D32" s="121" t="n">
        <v>118911.791814601</v>
      </c>
      <c r="E32" s="121" t="n">
        <v>55325.1185873925</v>
      </c>
      <c r="F32" s="121" t="n">
        <v>16245.4137852515</v>
      </c>
      <c r="G32" s="121" t="n">
        <v>203.53854646279</v>
      </c>
      <c r="H32" s="121" t="n">
        <v>46558.4661244922</v>
      </c>
      <c r="I32" s="121"/>
      <c r="J32" s="121" t="n">
        <v>579.25477100254</v>
      </c>
      <c r="K32" s="126"/>
    </row>
    <row r="33" customFormat="false" ht="14.25" hidden="false" customHeight="false" outlineLevel="0" collapsed="false">
      <c r="B33" s="118" t="s">
        <v>179</v>
      </c>
      <c r="C33" s="121" t="n">
        <v>8480.77278547566</v>
      </c>
      <c r="D33" s="121" t="n">
        <v>36542.3769286414</v>
      </c>
      <c r="E33" s="121" t="n">
        <v>18801.5518001909</v>
      </c>
      <c r="F33" s="121" t="n">
        <v>8117.2172344262</v>
      </c>
      <c r="G33" s="121" t="n">
        <v>97.8276848883883</v>
      </c>
      <c r="H33" s="121" t="n">
        <v>9153.70219808291</v>
      </c>
      <c r="I33" s="121" t="n">
        <v>372.078011053075</v>
      </c>
      <c r="J33" s="121" t="n">
        <v>0</v>
      </c>
      <c r="K33" s="126"/>
    </row>
    <row r="34" customFormat="false" ht="14.25" hidden="false" customHeight="false" outlineLevel="0" collapsed="false">
      <c r="B34" s="118" t="s">
        <v>180</v>
      </c>
      <c r="C34" s="121" t="n">
        <v>159063.269759395</v>
      </c>
      <c r="D34" s="121" t="n">
        <v>617623.612068183</v>
      </c>
      <c r="E34" s="121" t="n">
        <v>250054.205121825</v>
      </c>
      <c r="F34" s="121" t="n">
        <v>53957.5270937459</v>
      </c>
      <c r="G34" s="121" t="n">
        <v>8892.54986237345</v>
      </c>
      <c r="H34" s="121" t="n">
        <v>301518.866217915</v>
      </c>
      <c r="I34" s="121" t="n">
        <v>2223.52876531369</v>
      </c>
      <c r="J34" s="121" t="n">
        <v>976.935007011183</v>
      </c>
      <c r="K34" s="126"/>
    </row>
    <row r="35" customFormat="false" ht="14.25" hidden="false" customHeight="false" outlineLevel="0" collapsed="false">
      <c r="B35" s="118" t="s">
        <v>181</v>
      </c>
      <c r="C35" s="121" t="n">
        <v>88.6157115690658</v>
      </c>
      <c r="D35" s="121" t="n">
        <v>294.071141247027</v>
      </c>
      <c r="E35" s="121"/>
      <c r="F35" s="121" t="n">
        <v>61.8310758487305</v>
      </c>
      <c r="G35" s="121"/>
      <c r="H35" s="121" t="n">
        <v>232.240065398297</v>
      </c>
      <c r="I35" s="121"/>
      <c r="J35" s="121"/>
      <c r="K35" s="126"/>
    </row>
    <row r="36" customFormat="false" ht="13.5" hidden="false" customHeight="false" outlineLevel="0" collapsed="false">
      <c r="B36" s="44"/>
      <c r="C36" s="44"/>
      <c r="D36" s="44"/>
      <c r="E36" s="44"/>
      <c r="F36" s="44"/>
      <c r="G36" s="44"/>
      <c r="H36" s="44"/>
      <c r="I36" s="44"/>
      <c r="J36" s="44"/>
      <c r="K36" s="125"/>
    </row>
    <row r="37" customFormat="false" ht="13.5" hidden="false" customHeight="true" outlineLevel="0" collapsed="false">
      <c r="B37" s="70" t="s">
        <v>164</v>
      </c>
      <c r="C37" s="70"/>
      <c r="D37" s="70"/>
      <c r="E37" s="70"/>
      <c r="F37" s="70"/>
      <c r="G37" s="70"/>
      <c r="H37" s="70"/>
      <c r="I37" s="70"/>
      <c r="J37" s="70"/>
      <c r="K37" s="128"/>
    </row>
    <row r="38" customFormat="false" ht="14.25" hidden="false" customHeight="false" outlineLevel="0" collapsed="false">
      <c r="B38" s="118" t="s">
        <v>182</v>
      </c>
      <c r="C38" s="121" t="n">
        <v>13627.2678087412</v>
      </c>
      <c r="D38" s="121" t="n">
        <v>52127.5816744251</v>
      </c>
      <c r="E38" s="121" t="n">
        <v>11118.1253567894</v>
      </c>
      <c r="F38" s="121" t="n">
        <v>5293.76600429656</v>
      </c>
      <c r="G38" s="121" t="n">
        <v>882.206283753436</v>
      </c>
      <c r="H38" s="121" t="n">
        <v>34621.1053647207</v>
      </c>
      <c r="I38" s="121"/>
      <c r="J38" s="121" t="n">
        <v>212.378664864999</v>
      </c>
      <c r="K38" s="126"/>
    </row>
    <row r="39" customFormat="false" ht="14.25" hidden="false" customHeight="false" outlineLevel="0" collapsed="false">
      <c r="B39" s="118" t="s">
        <v>183</v>
      </c>
      <c r="C39" s="121" t="n">
        <v>6486.28454424584</v>
      </c>
      <c r="D39" s="121" t="n">
        <v>58363.1562734655</v>
      </c>
      <c r="E39" s="121" t="n">
        <v>50813.6129298114</v>
      </c>
      <c r="F39" s="121" t="n">
        <v>1646.16065878783</v>
      </c>
      <c r="G39" s="121" t="n">
        <v>4870.56128376845</v>
      </c>
      <c r="H39" s="121" t="n">
        <v>1032.82140109789</v>
      </c>
      <c r="I39" s="121"/>
      <c r="J39" s="121"/>
      <c r="K39" s="126"/>
    </row>
    <row r="40" customFormat="false" ht="14.25" hidden="false" customHeight="false" outlineLevel="0" collapsed="false">
      <c r="B40" s="118" t="s">
        <v>184</v>
      </c>
      <c r="C40" s="121" t="n">
        <v>5916.71391093468</v>
      </c>
      <c r="D40" s="121" t="n">
        <v>25929.873795222</v>
      </c>
      <c r="E40" s="121" t="n">
        <v>3664.46542264359</v>
      </c>
      <c r="F40" s="121" t="n">
        <v>2828.80689163723</v>
      </c>
      <c r="G40" s="121"/>
      <c r="H40" s="121" t="n">
        <v>19023.321709879</v>
      </c>
      <c r="I40" s="121" t="n">
        <v>140.633677666325</v>
      </c>
      <c r="J40" s="121" t="n">
        <v>272.646093395855</v>
      </c>
      <c r="K40" s="126"/>
    </row>
    <row r="41" customFormat="false" ht="14.25" hidden="false" customHeight="false" outlineLevel="0" collapsed="false">
      <c r="B41" s="118" t="s">
        <v>185</v>
      </c>
      <c r="C41" s="121" t="n">
        <v>1811.94744261138</v>
      </c>
      <c r="D41" s="121" t="n">
        <v>12090.748189373</v>
      </c>
      <c r="E41" s="121" t="n">
        <v>9934.36148105323</v>
      </c>
      <c r="F41" s="121" t="n">
        <v>326.528314892417</v>
      </c>
      <c r="G41" s="121" t="n">
        <v>1617.99775418714</v>
      </c>
      <c r="H41" s="121" t="n">
        <v>211.860639240213</v>
      </c>
      <c r="I41" s="121"/>
      <c r="J41" s="121"/>
      <c r="K41" s="126"/>
    </row>
    <row r="42" customFormat="false" ht="14.25" hidden="false" customHeight="false" outlineLevel="0" collapsed="false">
      <c r="B42" s="118" t="s">
        <v>186</v>
      </c>
      <c r="C42" s="121" t="n">
        <v>9234.40931594608</v>
      </c>
      <c r="D42" s="121" t="n">
        <v>36292.7748836579</v>
      </c>
      <c r="E42" s="121" t="n">
        <v>10073.2120475671</v>
      </c>
      <c r="F42" s="121" t="n">
        <v>5751.54167634421</v>
      </c>
      <c r="G42" s="121" t="n">
        <v>1136.72379411246</v>
      </c>
      <c r="H42" s="121" t="n">
        <v>19331.2973656342</v>
      </c>
      <c r="I42" s="121"/>
      <c r="J42" s="121"/>
      <c r="K42" s="126"/>
    </row>
    <row r="43" customFormat="false" ht="14.25" hidden="false" customHeight="false" outlineLevel="0" collapsed="false">
      <c r="B43" s="118" t="s">
        <v>187</v>
      </c>
      <c r="C43" s="121" t="n">
        <v>9136.15817255727</v>
      </c>
      <c r="D43" s="121" t="n">
        <v>45677.0434226054</v>
      </c>
      <c r="E43" s="121" t="n">
        <v>12074.9192992465</v>
      </c>
      <c r="F43" s="121" t="n">
        <v>3754.28643497591</v>
      </c>
      <c r="G43" s="121" t="n">
        <v>249.750771406605</v>
      </c>
      <c r="H43" s="121" t="n">
        <v>29345.7982636647</v>
      </c>
      <c r="I43" s="121"/>
      <c r="J43" s="121" t="n">
        <v>252.288653311631</v>
      </c>
      <c r="K43" s="126"/>
    </row>
    <row r="44" customFormat="false" ht="14.25" hidden="false" customHeight="false" outlineLevel="0" collapsed="false">
      <c r="B44" s="47"/>
      <c r="C44" s="47"/>
      <c r="D44" s="47"/>
      <c r="E44" s="47"/>
      <c r="F44" s="47"/>
      <c r="G44" s="47"/>
      <c r="H44" s="47"/>
      <c r="I44" s="47"/>
    </row>
    <row r="45" customFormat="false" ht="14.25" hidden="false" customHeight="true" outlineLevel="0" collapsed="false">
      <c r="B45" s="33" t="s">
        <v>189</v>
      </c>
      <c r="C45" s="33"/>
      <c r="D45" s="33"/>
      <c r="E45" s="33"/>
      <c r="F45" s="33"/>
      <c r="G45" s="33"/>
      <c r="H45" s="33"/>
      <c r="I45" s="33"/>
      <c r="J45" s="33"/>
      <c r="K45" s="33"/>
      <c r="L45" s="33"/>
    </row>
  </sheetData>
  <mergeCells count="19">
    <mergeCell ref="B6:O6"/>
    <mergeCell ref="B7:O7"/>
    <mergeCell ref="B8:B10"/>
    <mergeCell ref="C8:C10"/>
    <mergeCell ref="D8:D10"/>
    <mergeCell ref="E8:J8"/>
    <mergeCell ref="E9:E10"/>
    <mergeCell ref="F9:F10"/>
    <mergeCell ref="G9:G10"/>
    <mergeCell ref="H9:H10"/>
    <mergeCell ref="I9:I10"/>
    <mergeCell ref="J9:J10"/>
    <mergeCell ref="B15:J15"/>
    <mergeCell ref="B16:J16"/>
    <mergeCell ref="B28:J28"/>
    <mergeCell ref="B29:J29"/>
    <mergeCell ref="B36:J36"/>
    <mergeCell ref="B37:J37"/>
    <mergeCell ref="B45:L45"/>
  </mergeCells>
  <hyperlinks>
    <hyperlink ref="L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M46"/>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L8" activeCellId="0" sqref="L8"/>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0" min="3" style="11" width="13.75"/>
    <col collapsed="false" customWidth="true" hidden="false" outlineLevel="0" max="11" min="11" style="11" width="14.37"/>
    <col collapsed="false" customWidth="true" hidden="false" outlineLevel="0" max="12" min="12" style="11" width="8.25"/>
    <col collapsed="false" customWidth="true" hidden="false" outlineLevel="0" max="13" min="13" style="11" width="10.13"/>
    <col collapsed="false" customWidth="false" hidden="false" outlineLevel="0" max="1024" min="14" style="11" width="8"/>
  </cols>
  <sheetData>
    <row r="5" customFormat="false" ht="16.5" hidden="false" customHeight="false" outlineLevel="0" collapsed="false">
      <c r="B5" s="13"/>
      <c r="C5" s="37"/>
      <c r="D5" s="37"/>
      <c r="E5" s="37"/>
      <c r="F5" s="37"/>
      <c r="G5" s="37"/>
    </row>
    <row r="6" customFormat="false" ht="17.25" hidden="false" customHeight="false" outlineLevel="0" collapsed="false">
      <c r="B6" s="15"/>
      <c r="C6" s="15"/>
      <c r="D6" s="15"/>
      <c r="E6" s="15"/>
      <c r="F6" s="15"/>
      <c r="G6" s="15"/>
      <c r="H6" s="15"/>
      <c r="I6" s="15"/>
      <c r="J6" s="15"/>
      <c r="K6" s="15"/>
      <c r="L6" s="15"/>
      <c r="M6" s="15"/>
    </row>
    <row r="7" customFormat="false" ht="37.5" hidden="false" customHeight="true" outlineLevel="0" collapsed="false">
      <c r="B7" s="15"/>
      <c r="C7" s="15"/>
      <c r="D7" s="15"/>
      <c r="E7" s="15"/>
      <c r="F7" s="15"/>
      <c r="G7" s="15"/>
      <c r="H7" s="15"/>
      <c r="I7" s="15"/>
      <c r="J7" s="15"/>
      <c r="K7" s="15"/>
      <c r="L7" s="15"/>
      <c r="M7" s="15"/>
    </row>
    <row r="8" customFormat="false" ht="37.5" hidden="false" customHeight="true" outlineLevel="0" collapsed="false">
      <c r="B8" s="56" t="s">
        <v>149</v>
      </c>
      <c r="C8" s="44" t="s">
        <v>406</v>
      </c>
      <c r="D8" s="44"/>
      <c r="E8" s="44"/>
      <c r="F8" s="44"/>
      <c r="G8" s="44"/>
      <c r="H8" s="44"/>
      <c r="I8" s="44"/>
      <c r="J8" s="44"/>
      <c r="L8" s="18" t="s">
        <v>151</v>
      </c>
    </row>
    <row r="9" customFormat="false" ht="37.5" hidden="false" customHeight="true" outlineLevel="0" collapsed="false">
      <c r="B9" s="56"/>
      <c r="C9" s="44" t="s">
        <v>336</v>
      </c>
      <c r="D9" s="44"/>
      <c r="E9" s="44"/>
      <c r="F9" s="44"/>
      <c r="G9" s="44" t="s">
        <v>341</v>
      </c>
      <c r="H9" s="44"/>
      <c r="I9" s="44"/>
      <c r="J9" s="44"/>
      <c r="L9" s="20"/>
    </row>
    <row r="10" customFormat="false" ht="24" hidden="false" customHeight="true" outlineLevel="0" collapsed="false">
      <c r="B10" s="56"/>
      <c r="C10" s="44" t="s">
        <v>407</v>
      </c>
      <c r="D10" s="44" t="s">
        <v>408</v>
      </c>
      <c r="E10" s="44"/>
      <c r="F10" s="44"/>
      <c r="G10" s="44" t="s">
        <v>407</v>
      </c>
      <c r="H10" s="44" t="s">
        <v>408</v>
      </c>
      <c r="I10" s="44"/>
      <c r="J10" s="44"/>
      <c r="K10" s="129"/>
      <c r="L10" s="20"/>
    </row>
    <row r="11" customFormat="false" ht="45" hidden="false" customHeight="true" outlineLevel="0" collapsed="false">
      <c r="B11" s="56"/>
      <c r="C11" s="44"/>
      <c r="D11" s="44" t="s">
        <v>391</v>
      </c>
      <c r="E11" s="44" t="s">
        <v>409</v>
      </c>
      <c r="F11" s="44" t="s">
        <v>410</v>
      </c>
      <c r="G11" s="44"/>
      <c r="H11" s="44" t="s">
        <v>391</v>
      </c>
      <c r="I11" s="44" t="s">
        <v>409</v>
      </c>
      <c r="J11" s="44" t="s">
        <v>410</v>
      </c>
    </row>
    <row r="12" customFormat="false" ht="13.5" hidden="false" customHeight="false" outlineLevel="0" collapsed="false">
      <c r="B12" s="117" t="s">
        <v>161</v>
      </c>
      <c r="C12" s="120" t="n">
        <v>6436431.1051134</v>
      </c>
      <c r="D12" s="120" t="n">
        <v>5389772.34487867</v>
      </c>
      <c r="E12" s="120" t="n">
        <v>642853.688735204</v>
      </c>
      <c r="F12" s="120" t="n">
        <v>403805.071499489</v>
      </c>
      <c r="G12" s="120" t="n">
        <v>78933447.7483875</v>
      </c>
      <c r="H12" s="120" t="n">
        <v>23103.3483607062</v>
      </c>
      <c r="I12" s="120" t="n">
        <v>78444290.9951323</v>
      </c>
      <c r="J12" s="120" t="n">
        <v>466053.40489439</v>
      </c>
      <c r="K12" s="130"/>
      <c r="L12" s="130"/>
      <c r="M12" s="130"/>
    </row>
    <row r="13" customFormat="false" ht="14.25" hidden="false" customHeight="false" outlineLevel="0" collapsed="false">
      <c r="B13" s="118" t="s">
        <v>162</v>
      </c>
      <c r="C13" s="121" t="n">
        <v>2746806.80462117</v>
      </c>
      <c r="D13" s="121" t="n">
        <v>2348496.57970641</v>
      </c>
      <c r="E13" s="121" t="n">
        <v>309445.05919451</v>
      </c>
      <c r="F13" s="121" t="n">
        <v>88865.165720257</v>
      </c>
      <c r="G13" s="121" t="n">
        <v>75389658.678114</v>
      </c>
      <c r="H13" s="121" t="n">
        <v>21098.3483607062</v>
      </c>
      <c r="I13" s="121" t="n">
        <v>75247360.9951324</v>
      </c>
      <c r="J13" s="121" t="n">
        <v>121199.334620947</v>
      </c>
      <c r="K13" s="57"/>
    </row>
    <row r="14" customFormat="false" ht="14.25" hidden="false" customHeight="false" outlineLevel="0" collapsed="false">
      <c r="B14" s="118" t="s">
        <v>163</v>
      </c>
      <c r="C14" s="121" t="n">
        <v>2844021.58095552</v>
      </c>
      <c r="D14" s="121" t="n">
        <v>2367544.94420746</v>
      </c>
      <c r="E14" s="121" t="n">
        <v>231971.63759556</v>
      </c>
      <c r="F14" s="121" t="n">
        <v>244504.999152505</v>
      </c>
      <c r="G14" s="121" t="n">
        <v>3191075</v>
      </c>
      <c r="H14" s="121" t="n">
        <v>2005</v>
      </c>
      <c r="I14" s="121" t="n">
        <v>3183820</v>
      </c>
      <c r="J14" s="121" t="n">
        <v>5250</v>
      </c>
      <c r="K14" s="130"/>
    </row>
    <row r="15" customFormat="false" ht="14.25" hidden="false" customHeight="false" outlineLevel="0" collapsed="false">
      <c r="B15" s="118" t="s">
        <v>164</v>
      </c>
      <c r="C15" s="121" t="n">
        <v>845602.719536653</v>
      </c>
      <c r="D15" s="121" t="n">
        <v>673730.820964793</v>
      </c>
      <c r="E15" s="121" t="n">
        <v>101436.991945134</v>
      </c>
      <c r="F15" s="121" t="n">
        <v>70434.9066267264</v>
      </c>
      <c r="G15" s="121" t="n">
        <v>352714.070273442</v>
      </c>
      <c r="H15" s="121"/>
      <c r="I15" s="121" t="n">
        <v>13110</v>
      </c>
      <c r="J15" s="121" t="n">
        <v>339604.070273442</v>
      </c>
      <c r="K15" s="130"/>
    </row>
    <row r="16" customFormat="false" ht="13.5" hidden="false" customHeight="false" outlineLevel="0" collapsed="false">
      <c r="B16" s="56"/>
      <c r="C16" s="56"/>
      <c r="D16" s="56"/>
      <c r="E16" s="56"/>
      <c r="F16" s="56"/>
      <c r="G16" s="56"/>
      <c r="H16" s="56"/>
      <c r="I16" s="56"/>
      <c r="J16" s="56"/>
    </row>
    <row r="17" customFormat="false" ht="13.5" hidden="false" customHeight="true" outlineLevel="0" collapsed="false">
      <c r="B17" s="70" t="s">
        <v>162</v>
      </c>
      <c r="C17" s="70"/>
      <c r="D17" s="70"/>
      <c r="E17" s="70"/>
      <c r="F17" s="70"/>
      <c r="G17" s="70"/>
      <c r="H17" s="70"/>
      <c r="I17" s="70"/>
      <c r="J17" s="70"/>
    </row>
    <row r="18" customFormat="false" ht="14.25" hidden="false" customHeight="false" outlineLevel="0" collapsed="false">
      <c r="B18" s="118" t="s">
        <v>165</v>
      </c>
      <c r="C18" s="121" t="n">
        <v>479129.59341524</v>
      </c>
      <c r="D18" s="121" t="n">
        <v>394212.204363081</v>
      </c>
      <c r="E18" s="121" t="n">
        <v>81775.8497643113</v>
      </c>
      <c r="F18" s="121" t="n">
        <v>3141.53928784767</v>
      </c>
      <c r="G18" s="121" t="n">
        <v>60</v>
      </c>
      <c r="H18" s="121" t="n">
        <v>5</v>
      </c>
      <c r="I18" s="121" t="n">
        <v>55</v>
      </c>
      <c r="J18" s="121"/>
    </row>
    <row r="19" customFormat="false" ht="14.25" hidden="false" customHeight="false" outlineLevel="0" collapsed="false">
      <c r="B19" s="118" t="s">
        <v>166</v>
      </c>
      <c r="C19" s="121" t="n">
        <v>152506.430149703</v>
      </c>
      <c r="D19" s="121" t="n">
        <v>143123.89171403</v>
      </c>
      <c r="E19" s="121" t="n">
        <v>5485.14165064996</v>
      </c>
      <c r="F19" s="121" t="n">
        <v>3897.39678502298</v>
      </c>
      <c r="G19" s="121"/>
      <c r="H19" s="121"/>
      <c r="I19" s="121"/>
      <c r="J19" s="121"/>
    </row>
    <row r="20" customFormat="false" ht="14.25" hidden="false" customHeight="false" outlineLevel="0" collapsed="false">
      <c r="B20" s="118" t="s">
        <v>167</v>
      </c>
      <c r="C20" s="121" t="n">
        <v>145754.32608839</v>
      </c>
      <c r="D20" s="121" t="n">
        <v>127815.28880379</v>
      </c>
      <c r="E20" s="121" t="n">
        <v>11402.7880803435</v>
      </c>
      <c r="F20" s="121" t="n">
        <v>6536.24920425643</v>
      </c>
      <c r="G20" s="121"/>
      <c r="H20" s="121"/>
      <c r="I20" s="121"/>
      <c r="J20" s="121"/>
    </row>
    <row r="21" customFormat="false" ht="14.25" hidden="false" customHeight="false" outlineLevel="0" collapsed="false">
      <c r="B21" s="118" t="s">
        <v>168</v>
      </c>
      <c r="C21" s="121" t="n">
        <v>80395.3229718113</v>
      </c>
      <c r="D21" s="121" t="n">
        <v>69129.8483833598</v>
      </c>
      <c r="E21" s="121" t="n">
        <v>5770.11393049683</v>
      </c>
      <c r="F21" s="121" t="n">
        <v>5495.36065795465</v>
      </c>
      <c r="G21" s="121"/>
      <c r="H21" s="121"/>
      <c r="I21" s="121"/>
      <c r="J21" s="121"/>
    </row>
    <row r="22" customFormat="false" ht="14.25" hidden="false" customHeight="false" outlineLevel="0" collapsed="false">
      <c r="B22" s="118" t="s">
        <v>169</v>
      </c>
      <c r="C22" s="121" t="n">
        <v>396136.758828814</v>
      </c>
      <c r="D22" s="121" t="n">
        <v>343099.543010988</v>
      </c>
      <c r="E22" s="121" t="n">
        <v>49845.8443341287</v>
      </c>
      <c r="F22" s="121" t="n">
        <v>3191.37148369841</v>
      </c>
      <c r="G22" s="121" t="n">
        <v>22330228.0254016</v>
      </c>
      <c r="H22" s="121" t="n">
        <v>1898.5214365676</v>
      </c>
      <c r="I22" s="121" t="n">
        <v>22308403.0017654</v>
      </c>
      <c r="J22" s="121" t="n">
        <v>19926.50219963</v>
      </c>
    </row>
    <row r="23" customFormat="false" ht="14.25" hidden="false" customHeight="false" outlineLevel="0" collapsed="false">
      <c r="B23" s="118" t="s">
        <v>170</v>
      </c>
      <c r="C23" s="121" t="n">
        <v>421602.372211743</v>
      </c>
      <c r="D23" s="121" t="n">
        <v>386520.78678664</v>
      </c>
      <c r="E23" s="121" t="n">
        <v>23480.1912401401</v>
      </c>
      <c r="F23" s="121" t="n">
        <v>11601.3941849634</v>
      </c>
      <c r="G23" s="121" t="n">
        <v>13241718.3453522</v>
      </c>
      <c r="H23" s="121" t="n">
        <v>480</v>
      </c>
      <c r="I23" s="121" t="n">
        <v>13234518.3453522</v>
      </c>
      <c r="J23" s="121" t="n">
        <v>6720</v>
      </c>
    </row>
    <row r="24" customFormat="false" ht="14.25" hidden="false" customHeight="false" outlineLevel="0" collapsed="false">
      <c r="B24" s="118" t="s">
        <v>171</v>
      </c>
      <c r="C24" s="121" t="n">
        <v>142107.859214374</v>
      </c>
      <c r="D24" s="121" t="n">
        <v>125149.933207109</v>
      </c>
      <c r="E24" s="121" t="n">
        <v>8980.63115005058</v>
      </c>
      <c r="F24" s="121" t="n">
        <v>7977.29485721456</v>
      </c>
      <c r="G24" s="121"/>
      <c r="H24" s="121"/>
      <c r="I24" s="121"/>
      <c r="J24" s="121"/>
    </row>
    <row r="25" customFormat="false" ht="14.25" hidden="false" customHeight="false" outlineLevel="0" collapsed="false">
      <c r="B25" s="118" t="s">
        <v>172</v>
      </c>
      <c r="C25" s="121" t="n">
        <v>280131.634909639</v>
      </c>
      <c r="D25" s="121" t="n">
        <v>227864.647162881</v>
      </c>
      <c r="E25" s="121" t="n">
        <v>46584.9661622985</v>
      </c>
      <c r="F25" s="121" t="n">
        <v>5682.02158445867</v>
      </c>
      <c r="G25" s="121" t="n">
        <v>4432</v>
      </c>
      <c r="H25" s="121" t="n">
        <v>50</v>
      </c>
      <c r="I25" s="121" t="n">
        <v>4382</v>
      </c>
      <c r="J25" s="121"/>
    </row>
    <row r="26" customFormat="false" ht="14.25" hidden="false" customHeight="false" outlineLevel="0" collapsed="false">
      <c r="B26" s="118" t="s">
        <v>173</v>
      </c>
      <c r="C26" s="121" t="n">
        <v>236843.287245362</v>
      </c>
      <c r="D26" s="121" t="n">
        <v>188063.417401358</v>
      </c>
      <c r="E26" s="121" t="n">
        <v>26138.5123020526</v>
      </c>
      <c r="F26" s="121" t="n">
        <v>22641.3575419522</v>
      </c>
      <c r="G26" s="121" t="n">
        <v>12996389.8217233</v>
      </c>
      <c r="H26" s="121" t="n">
        <v>2634.60484540759</v>
      </c>
      <c r="I26" s="121" t="n">
        <v>12993755.2168779</v>
      </c>
      <c r="J26" s="121"/>
    </row>
    <row r="27" customFormat="false" ht="14.25" hidden="false" customHeight="false" outlineLevel="0" collapsed="false">
      <c r="B27" s="118" t="s">
        <v>174</v>
      </c>
      <c r="C27" s="121" t="n">
        <v>310169.693482687</v>
      </c>
      <c r="D27" s="121" t="n">
        <v>257562.231818342</v>
      </c>
      <c r="E27" s="121" t="n">
        <v>43043.4065584881</v>
      </c>
      <c r="F27" s="121" t="n">
        <v>9564.05510585698</v>
      </c>
      <c r="G27" s="121" t="n">
        <v>26727436.5861046</v>
      </c>
      <c r="H27" s="121" t="n">
        <v>15610.222078731</v>
      </c>
      <c r="I27" s="121" t="n">
        <v>26617273.5316046</v>
      </c>
      <c r="J27" s="121" t="n">
        <v>94552.8324213173</v>
      </c>
      <c r="K27" s="57"/>
    </row>
    <row r="28" customFormat="false" ht="30.75" hidden="false" customHeight="true" outlineLevel="0" collapsed="false">
      <c r="B28" s="119" t="s">
        <v>175</v>
      </c>
      <c r="C28" s="121" t="n">
        <v>102029.526103416</v>
      </c>
      <c r="D28" s="121" t="n">
        <v>85954.7870548353</v>
      </c>
      <c r="E28" s="121" t="n">
        <v>6937.6140215501</v>
      </c>
      <c r="F28" s="121" t="n">
        <v>9137.12502703107</v>
      </c>
      <c r="G28" s="121" t="n">
        <v>89393.8995322263</v>
      </c>
      <c r="H28" s="121" t="n">
        <v>420</v>
      </c>
      <c r="I28" s="121" t="n">
        <v>88973.8995322263</v>
      </c>
      <c r="J28" s="121"/>
    </row>
    <row r="29" customFormat="false" ht="13.5" hidden="false" customHeight="false" outlineLevel="0" collapsed="false">
      <c r="B29" s="44"/>
      <c r="C29" s="44"/>
      <c r="D29" s="44"/>
      <c r="E29" s="44"/>
      <c r="F29" s="44"/>
      <c r="G29" s="44"/>
      <c r="H29" s="44"/>
      <c r="I29" s="44"/>
      <c r="J29" s="44"/>
    </row>
    <row r="30" customFormat="false" ht="13.5" hidden="false" customHeight="true" outlineLevel="0" collapsed="false">
      <c r="B30" s="70" t="s">
        <v>163</v>
      </c>
      <c r="C30" s="70"/>
      <c r="D30" s="70"/>
      <c r="E30" s="70"/>
      <c r="F30" s="70"/>
      <c r="G30" s="70"/>
      <c r="H30" s="70"/>
      <c r="I30" s="70"/>
      <c r="J30" s="70"/>
    </row>
    <row r="31" customFormat="false" ht="14.25" hidden="false" customHeight="false" outlineLevel="0" collapsed="false">
      <c r="B31" s="118" t="s">
        <v>176</v>
      </c>
      <c r="C31" s="121" t="n">
        <v>72795.5260139462</v>
      </c>
      <c r="D31" s="121" t="n">
        <v>65571.7585282592</v>
      </c>
      <c r="E31" s="121" t="n">
        <v>5223.35859994015</v>
      </c>
      <c r="F31" s="121" t="n">
        <v>2000.40888574685</v>
      </c>
      <c r="G31" s="121" t="n">
        <v>560000</v>
      </c>
      <c r="H31" s="121"/>
      <c r="I31" s="121" t="n">
        <v>560000</v>
      </c>
      <c r="J31" s="121"/>
    </row>
    <row r="32" customFormat="false" ht="14.25" hidden="false" customHeight="false" outlineLevel="0" collapsed="false">
      <c r="B32" s="118" t="s">
        <v>177</v>
      </c>
      <c r="C32" s="121" t="n">
        <v>261227.784622162</v>
      </c>
      <c r="D32" s="121" t="n">
        <v>229723.840719454</v>
      </c>
      <c r="E32" s="121" t="n">
        <v>14740.6569913773</v>
      </c>
      <c r="F32" s="121" t="n">
        <v>16763.2869113312</v>
      </c>
      <c r="G32" s="121"/>
      <c r="H32" s="121"/>
      <c r="I32" s="121"/>
      <c r="J32" s="121"/>
    </row>
    <row r="33" customFormat="false" ht="14.25" hidden="false" customHeight="false" outlineLevel="0" collapsed="false">
      <c r="B33" s="118" t="s">
        <v>178</v>
      </c>
      <c r="C33" s="121" t="n">
        <v>484456.271830746</v>
      </c>
      <c r="D33" s="121" t="n">
        <v>381910.682309275</v>
      </c>
      <c r="E33" s="121" t="n">
        <v>24582.4666645917</v>
      </c>
      <c r="F33" s="121" t="n">
        <v>77963.1228568793</v>
      </c>
      <c r="G33" s="121" t="n">
        <v>83580</v>
      </c>
      <c r="H33" s="121"/>
      <c r="I33" s="121" t="n">
        <v>83580</v>
      </c>
      <c r="J33" s="121"/>
    </row>
    <row r="34" customFormat="false" ht="14.25" hidden="false" customHeight="false" outlineLevel="0" collapsed="false">
      <c r="B34" s="118" t="s">
        <v>179</v>
      </c>
      <c r="C34" s="121" t="n">
        <v>358262.310099241</v>
      </c>
      <c r="D34" s="121" t="n">
        <v>316879.44674068</v>
      </c>
      <c r="E34" s="121" t="n">
        <v>14657.930748934</v>
      </c>
      <c r="F34" s="121" t="n">
        <v>26724.9326096268</v>
      </c>
      <c r="G34" s="121"/>
      <c r="H34" s="121"/>
      <c r="I34" s="121"/>
      <c r="J34" s="121"/>
    </row>
    <row r="35" customFormat="false" ht="14.25" hidden="false" customHeight="false" outlineLevel="0" collapsed="false">
      <c r="B35" s="118" t="s">
        <v>180</v>
      </c>
      <c r="C35" s="121" t="n">
        <v>1665636.59626192</v>
      </c>
      <c r="D35" s="121" t="n">
        <v>1372227.78618913</v>
      </c>
      <c r="E35" s="121" t="n">
        <v>172355.56218387</v>
      </c>
      <c r="F35" s="121" t="n">
        <v>121053.247888921</v>
      </c>
      <c r="G35" s="121" t="n">
        <v>2547495</v>
      </c>
      <c r="H35" s="121" t="n">
        <v>2005</v>
      </c>
      <c r="I35" s="121" t="n">
        <v>2540240</v>
      </c>
      <c r="J35" s="121" t="n">
        <v>5250</v>
      </c>
    </row>
    <row r="36" customFormat="false" ht="14.25" hidden="false" customHeight="false" outlineLevel="0" collapsed="false">
      <c r="B36" s="118" t="s">
        <v>181</v>
      </c>
      <c r="C36" s="121" t="n">
        <v>1643.09212750158</v>
      </c>
      <c r="D36" s="121" t="n">
        <v>1231.42972065494</v>
      </c>
      <c r="E36" s="121" t="n">
        <v>411.662406846637</v>
      </c>
      <c r="F36" s="121"/>
      <c r="G36" s="121"/>
      <c r="H36" s="121"/>
      <c r="I36" s="121"/>
      <c r="J36" s="121"/>
    </row>
    <row r="37" customFormat="false" ht="13.5" hidden="false" customHeight="false" outlineLevel="0" collapsed="false">
      <c r="B37" s="44"/>
      <c r="C37" s="44"/>
      <c r="D37" s="44"/>
      <c r="E37" s="44"/>
      <c r="F37" s="44"/>
      <c r="G37" s="44"/>
      <c r="H37" s="44"/>
      <c r="I37" s="44"/>
      <c r="J37" s="44"/>
    </row>
    <row r="38" customFormat="false" ht="13.5" hidden="false" customHeight="true" outlineLevel="0" collapsed="false">
      <c r="B38" s="70" t="s">
        <v>164</v>
      </c>
      <c r="C38" s="70"/>
      <c r="D38" s="70"/>
      <c r="E38" s="70"/>
      <c r="F38" s="70"/>
      <c r="G38" s="70"/>
      <c r="H38" s="70"/>
      <c r="I38" s="70"/>
      <c r="J38" s="70"/>
    </row>
    <row r="39" customFormat="false" ht="14.25" hidden="false" customHeight="false" outlineLevel="0" collapsed="false">
      <c r="B39" s="118" t="s">
        <v>182</v>
      </c>
      <c r="C39" s="121" t="n">
        <v>179844.601104152</v>
      </c>
      <c r="D39" s="121" t="n">
        <v>138711.042983829</v>
      </c>
      <c r="E39" s="121" t="n">
        <v>5895.10752638179</v>
      </c>
      <c r="F39" s="121" t="n">
        <v>35238.4505939413</v>
      </c>
      <c r="G39" s="121"/>
      <c r="H39" s="121"/>
      <c r="I39" s="121"/>
      <c r="J39" s="121"/>
    </row>
    <row r="40" customFormat="false" ht="14.25" hidden="false" customHeight="false" outlineLevel="0" collapsed="false">
      <c r="B40" s="118" t="s">
        <v>183</v>
      </c>
      <c r="C40" s="121" t="n">
        <v>98762.6429687689</v>
      </c>
      <c r="D40" s="121" t="n">
        <v>67205.662591154</v>
      </c>
      <c r="E40" s="121" t="n">
        <v>22806.8506563323</v>
      </c>
      <c r="F40" s="121" t="n">
        <v>8750.1297212826</v>
      </c>
      <c r="G40" s="121"/>
      <c r="H40" s="121"/>
      <c r="I40" s="121"/>
      <c r="J40" s="121"/>
    </row>
    <row r="41" customFormat="false" ht="14.25" hidden="false" customHeight="false" outlineLevel="0" collapsed="false">
      <c r="B41" s="118" t="s">
        <v>184</v>
      </c>
      <c r="C41" s="121" t="n">
        <v>106883.237612599</v>
      </c>
      <c r="D41" s="121" t="n">
        <v>101700.597489265</v>
      </c>
      <c r="E41" s="121" t="n">
        <v>1342.2904131627</v>
      </c>
      <c r="F41" s="121" t="n">
        <v>3840.34971017185</v>
      </c>
      <c r="G41" s="121" t="n">
        <v>1050</v>
      </c>
      <c r="H41" s="121"/>
      <c r="I41" s="121" t="n">
        <v>1050</v>
      </c>
      <c r="J41" s="121"/>
    </row>
    <row r="42" customFormat="false" ht="14.25" hidden="false" customHeight="false" outlineLevel="0" collapsed="false">
      <c r="B42" s="118" t="s">
        <v>185</v>
      </c>
      <c r="C42" s="121" t="n">
        <v>93675.0610753572</v>
      </c>
      <c r="D42" s="121" t="n">
        <v>73736.916534313</v>
      </c>
      <c r="E42" s="121" t="n">
        <v>2911.26818563118</v>
      </c>
      <c r="F42" s="121" t="n">
        <v>17026.876355413</v>
      </c>
      <c r="G42" s="121" t="n">
        <v>350404.070273442</v>
      </c>
      <c r="H42" s="121"/>
      <c r="I42" s="121" t="n">
        <v>10800</v>
      </c>
      <c r="J42" s="121" t="n">
        <v>339604.070273442</v>
      </c>
    </row>
    <row r="43" customFormat="false" ht="14.25" hidden="false" customHeight="false" outlineLevel="0" collapsed="false">
      <c r="B43" s="118" t="s">
        <v>186</v>
      </c>
      <c r="C43" s="121" t="n">
        <v>290165.072707429</v>
      </c>
      <c r="D43" s="121" t="n">
        <v>224471.202604865</v>
      </c>
      <c r="E43" s="121" t="n">
        <v>63340.942721268</v>
      </c>
      <c r="F43" s="121" t="n">
        <v>2352.92738129611</v>
      </c>
      <c r="G43" s="121" t="n">
        <v>1260</v>
      </c>
      <c r="H43" s="121"/>
      <c r="I43" s="121" t="n">
        <v>1260</v>
      </c>
      <c r="J43" s="121"/>
    </row>
    <row r="44" customFormat="false" ht="14.25" hidden="false" customHeight="false" outlineLevel="0" collapsed="false">
      <c r="B44" s="118" t="s">
        <v>187</v>
      </c>
      <c r="C44" s="121" t="n">
        <v>76272.1040683468</v>
      </c>
      <c r="D44" s="121" t="n">
        <v>67905.3987613676</v>
      </c>
      <c r="E44" s="121" t="n">
        <v>5140.53244235778</v>
      </c>
      <c r="F44" s="121" t="n">
        <v>3226.17286462141</v>
      </c>
      <c r="G44" s="121"/>
      <c r="H44" s="121"/>
      <c r="I44" s="121"/>
      <c r="J44" s="121"/>
    </row>
    <row r="45" customFormat="false" ht="14.25" hidden="false" customHeight="false" outlineLevel="0" collapsed="false">
      <c r="B45" s="47"/>
      <c r="C45" s="47"/>
      <c r="D45" s="47"/>
      <c r="E45" s="47"/>
      <c r="F45" s="47"/>
      <c r="G45" s="47"/>
      <c r="H45" s="47"/>
    </row>
    <row r="46" customFormat="false" ht="14.25" hidden="false" customHeight="true" outlineLevel="0" collapsed="false">
      <c r="B46" s="33" t="s">
        <v>189</v>
      </c>
      <c r="C46" s="33"/>
      <c r="D46" s="33"/>
      <c r="E46" s="33"/>
      <c r="F46" s="33"/>
      <c r="G46" s="33"/>
      <c r="H46" s="33"/>
      <c r="I46" s="33"/>
      <c r="J46" s="33"/>
      <c r="K46" s="33"/>
    </row>
  </sheetData>
  <mergeCells count="17">
    <mergeCell ref="B6:M6"/>
    <mergeCell ref="B7:M7"/>
    <mergeCell ref="B8:B11"/>
    <mergeCell ref="C8:J8"/>
    <mergeCell ref="C9:F9"/>
    <mergeCell ref="G9:J9"/>
    <mergeCell ref="C10:C11"/>
    <mergeCell ref="D10:F10"/>
    <mergeCell ref="G10:G11"/>
    <mergeCell ref="H10:J10"/>
    <mergeCell ref="B16:J16"/>
    <mergeCell ref="B17:J17"/>
    <mergeCell ref="B29:J29"/>
    <mergeCell ref="B30:J30"/>
    <mergeCell ref="B37:J37"/>
    <mergeCell ref="B38:J38"/>
    <mergeCell ref="B46:K46"/>
  </mergeCells>
  <hyperlinks>
    <hyperlink ref="L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L60"/>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F57" activeCellId="0" sqref="F57"/>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40"/>
    <col collapsed="false" customWidth="true" hidden="false" outlineLevel="0" max="3" min="3" style="11" width="10.62"/>
    <col collapsed="false" customWidth="true" hidden="false" outlineLevel="0" max="5" min="4" style="12" width="13.75"/>
    <col collapsed="false" customWidth="true" hidden="false" outlineLevel="0" max="7" min="6" style="12" width="18.12"/>
    <col collapsed="false" customWidth="true" hidden="false" outlineLevel="0" max="8" min="8" style="11" width="9.62"/>
    <col collapsed="false" customWidth="true" hidden="false" outlineLevel="0" max="10" min="9" style="12" width="8.38"/>
    <col collapsed="false" customWidth="true" hidden="false" outlineLevel="0" max="11" min="11" style="12" width="9"/>
    <col collapsed="false" customWidth="true" hidden="false" outlineLevel="0" max="12" min="12" style="11" width="10.13"/>
    <col collapsed="false" customWidth="false" hidden="false" outlineLevel="0" max="1024" min="13" style="11" width="8"/>
  </cols>
  <sheetData>
    <row r="5" customFormat="false" ht="16.5" hidden="false" customHeight="false" outlineLevel="0" collapsed="false">
      <c r="B5" s="13"/>
      <c r="C5" s="37"/>
      <c r="D5" s="14"/>
      <c r="E5" s="14"/>
      <c r="F5" s="14"/>
      <c r="G5" s="14"/>
    </row>
    <row r="6" customFormat="false" ht="17.25" hidden="false" customHeight="false" outlineLevel="0" collapsed="false">
      <c r="B6" s="15"/>
      <c r="C6" s="15"/>
      <c r="D6" s="15"/>
      <c r="E6" s="15"/>
      <c r="F6" s="15"/>
      <c r="G6" s="15"/>
      <c r="H6" s="15"/>
      <c r="I6" s="15"/>
      <c r="J6" s="15"/>
      <c r="K6" s="15"/>
      <c r="L6" s="15"/>
    </row>
    <row r="7" customFormat="false" ht="32.25" hidden="false" customHeight="true" outlineLevel="0" collapsed="false">
      <c r="B7" s="15"/>
      <c r="C7" s="15"/>
      <c r="D7" s="15"/>
      <c r="E7" s="15"/>
      <c r="F7" s="15"/>
      <c r="G7" s="15"/>
      <c r="H7" s="15"/>
      <c r="I7" s="15"/>
      <c r="J7" s="15"/>
      <c r="K7" s="15"/>
      <c r="L7" s="15"/>
    </row>
    <row r="8" customFormat="false" ht="13.5" hidden="false" customHeight="true" outlineLevel="0" collapsed="false">
      <c r="B8" s="56" t="s">
        <v>260</v>
      </c>
      <c r="C8" s="56"/>
      <c r="D8" s="58" t="s">
        <v>193</v>
      </c>
      <c r="E8" s="58"/>
      <c r="F8" s="58" t="s">
        <v>194</v>
      </c>
      <c r="G8" s="58" t="s">
        <v>195</v>
      </c>
      <c r="I8" s="59" t="s">
        <v>151</v>
      </c>
    </row>
    <row r="9" customFormat="false" ht="27" hidden="false" customHeight="true" outlineLevel="0" collapsed="false">
      <c r="B9" s="56"/>
      <c r="C9" s="56"/>
      <c r="D9" s="58" t="s">
        <v>261</v>
      </c>
      <c r="E9" s="58" t="s">
        <v>198</v>
      </c>
      <c r="F9" s="58"/>
      <c r="G9" s="58"/>
      <c r="I9" s="60"/>
    </row>
    <row r="10" customFormat="false" ht="13.5" hidden="false" customHeight="false" outlineLevel="0" collapsed="false">
      <c r="B10" s="61" t="s">
        <v>161</v>
      </c>
      <c r="C10" s="49" t="s">
        <v>199</v>
      </c>
      <c r="D10" s="22" t="n">
        <v>948999.060628471</v>
      </c>
      <c r="E10" s="22" t="n">
        <v>923693.054178855</v>
      </c>
      <c r="F10" s="40"/>
      <c r="G10" s="40"/>
      <c r="I10" s="60"/>
    </row>
    <row r="11" customFormat="false" ht="13.5" hidden="false" customHeight="false" outlineLevel="0" collapsed="false">
      <c r="B11" s="61"/>
      <c r="C11" s="49" t="s">
        <v>200</v>
      </c>
      <c r="D11" s="22" t="n">
        <v>57433.7530353092</v>
      </c>
      <c r="E11" s="22" t="n">
        <v>52913.6509464083</v>
      </c>
      <c r="F11" s="40"/>
      <c r="G11" s="40"/>
      <c r="I11" s="60"/>
    </row>
    <row r="12" customFormat="false" ht="14.25" hidden="false" customHeight="false" outlineLevel="0" collapsed="false">
      <c r="B12" s="52"/>
      <c r="C12" s="52"/>
      <c r="D12" s="52"/>
      <c r="E12" s="52"/>
      <c r="F12" s="52"/>
      <c r="G12" s="52"/>
      <c r="I12" s="60"/>
    </row>
    <row r="13" customFormat="false" ht="14.25" hidden="false" customHeight="false" outlineLevel="0" collapsed="false">
      <c r="B13" s="45" t="s">
        <v>262</v>
      </c>
      <c r="C13" s="53" t="s">
        <v>199</v>
      </c>
      <c r="D13" s="25" t="n">
        <v>342421.466023891</v>
      </c>
      <c r="E13" s="25" t="n">
        <v>339735.168355123</v>
      </c>
      <c r="F13" s="25" t="n">
        <v>1503526.56856937</v>
      </c>
      <c r="G13" s="25" t="n">
        <v>1445661.06977743</v>
      </c>
    </row>
    <row r="14" customFormat="false" ht="14.25" hidden="false" customHeight="false" outlineLevel="0" collapsed="false">
      <c r="B14" s="45"/>
      <c r="C14" s="53" t="s">
        <v>200</v>
      </c>
      <c r="D14" s="25" t="n">
        <v>545.618219862633</v>
      </c>
      <c r="E14" s="25" t="n">
        <v>545.618219862633</v>
      </c>
      <c r="F14" s="25" t="n">
        <v>687.049458878195</v>
      </c>
      <c r="G14" s="25" t="n">
        <v>620.660054225403</v>
      </c>
    </row>
    <row r="15" customFormat="false" ht="14.25" hidden="false" customHeight="false" outlineLevel="0" collapsed="false">
      <c r="B15" s="45" t="s">
        <v>263</v>
      </c>
      <c r="C15" s="53" t="s">
        <v>199</v>
      </c>
      <c r="D15" s="25" t="n">
        <v>1254.58429793732</v>
      </c>
      <c r="E15" s="25" t="n">
        <v>1126.11908877706</v>
      </c>
      <c r="F15" s="25" t="n">
        <v>415.415261918048</v>
      </c>
      <c r="G15" s="25" t="n">
        <v>191.106443404272</v>
      </c>
    </row>
    <row r="16" customFormat="false" ht="14.25" hidden="false" customHeight="false" outlineLevel="0" collapsed="false">
      <c r="B16" s="45"/>
      <c r="C16" s="53" t="s">
        <v>200</v>
      </c>
      <c r="D16" s="25" t="n">
        <v>92.7803782897495</v>
      </c>
      <c r="E16" s="25" t="n">
        <v>75.8072144340932</v>
      </c>
      <c r="F16" s="25" t="n">
        <v>8.15044183018458</v>
      </c>
      <c r="G16" s="25" t="n">
        <v>1.0412037526617</v>
      </c>
    </row>
    <row r="17" customFormat="false" ht="14.25" hidden="false" customHeight="false" outlineLevel="0" collapsed="false">
      <c r="B17" s="45" t="s">
        <v>264</v>
      </c>
      <c r="C17" s="53" t="s">
        <v>199</v>
      </c>
      <c r="D17" s="25" t="n">
        <v>5989.51890720885</v>
      </c>
      <c r="E17" s="25" t="n">
        <v>5424.65645298562</v>
      </c>
      <c r="F17" s="25" t="n">
        <v>16837.0389338549</v>
      </c>
      <c r="G17" s="25" t="n">
        <v>16051.7040909878</v>
      </c>
    </row>
    <row r="18" customFormat="false" ht="14.25" hidden="false" customHeight="false" outlineLevel="0" collapsed="false">
      <c r="B18" s="45"/>
      <c r="C18" s="53" t="s">
        <v>200</v>
      </c>
      <c r="D18" s="25" t="n">
        <v>554.142433861194</v>
      </c>
      <c r="E18" s="25" t="n">
        <v>337.538524890543</v>
      </c>
      <c r="F18" s="25" t="n">
        <v>419.650005224487</v>
      </c>
      <c r="G18" s="25" t="n">
        <v>256.768656597882</v>
      </c>
    </row>
    <row r="19" customFormat="false" ht="14.25" hidden="false" customHeight="false" outlineLevel="0" collapsed="false">
      <c r="B19" s="45" t="s">
        <v>265</v>
      </c>
      <c r="C19" s="53" t="s">
        <v>199</v>
      </c>
      <c r="D19" s="25" t="n">
        <v>7132.8008661147</v>
      </c>
      <c r="E19" s="25" t="n">
        <v>7038.92978948093</v>
      </c>
      <c r="F19" s="25" t="n">
        <v>129532.814270747</v>
      </c>
      <c r="G19" s="25" t="n">
        <v>128991.724676775</v>
      </c>
    </row>
    <row r="20" customFormat="false" ht="14.25" hidden="false" customHeight="false" outlineLevel="0" collapsed="false">
      <c r="B20" s="45"/>
      <c r="C20" s="53" t="s">
        <v>200</v>
      </c>
      <c r="D20" s="25" t="n">
        <v>41.8393166129444</v>
      </c>
      <c r="E20" s="25" t="n">
        <v>23.7154832874276</v>
      </c>
      <c r="F20" s="25" t="n">
        <v>231.084739326984</v>
      </c>
      <c r="G20" s="25" t="n">
        <v>230.041787345191</v>
      </c>
    </row>
    <row r="21" customFormat="false" ht="14.25" hidden="false" customHeight="true" outlineLevel="0" collapsed="false">
      <c r="B21" s="45" t="s">
        <v>266</v>
      </c>
      <c r="C21" s="53" t="s">
        <v>199</v>
      </c>
      <c r="D21" s="25" t="n">
        <v>10527.1776682916</v>
      </c>
      <c r="E21" s="25" t="n">
        <v>9707.36747393858</v>
      </c>
      <c r="F21" s="25" t="n">
        <v>14680.8627207014</v>
      </c>
      <c r="G21" s="25" t="n">
        <v>9338.05034736091</v>
      </c>
    </row>
    <row r="22" customFormat="false" ht="14.25" hidden="false" customHeight="false" outlineLevel="0" collapsed="false">
      <c r="B22" s="45"/>
      <c r="C22" s="53" t="s">
        <v>200</v>
      </c>
      <c r="D22" s="25"/>
      <c r="E22" s="25"/>
      <c r="F22" s="25"/>
      <c r="G22" s="25"/>
    </row>
    <row r="23" customFormat="false" ht="14.25" hidden="false" customHeight="true" outlineLevel="0" collapsed="false">
      <c r="B23" s="45" t="s">
        <v>267</v>
      </c>
      <c r="C23" s="53" t="s">
        <v>199</v>
      </c>
      <c r="D23" s="25" t="n">
        <v>4844.52100523559</v>
      </c>
      <c r="E23" s="25" t="n">
        <v>4774.52124202849</v>
      </c>
      <c r="F23" s="25" t="n">
        <v>12191.4648610236</v>
      </c>
      <c r="G23" s="25" t="n">
        <v>11750.2354544355</v>
      </c>
    </row>
    <row r="24" customFormat="false" ht="14.25" hidden="false" customHeight="true" outlineLevel="0" collapsed="false">
      <c r="B24" s="45"/>
      <c r="C24" s="53" t="s">
        <v>200</v>
      </c>
      <c r="D24" s="25"/>
      <c r="E24" s="25"/>
      <c r="F24" s="25"/>
      <c r="G24" s="25"/>
    </row>
    <row r="25" customFormat="false" ht="14.25" hidden="false" customHeight="false" outlineLevel="0" collapsed="false">
      <c r="B25" s="45" t="s">
        <v>268</v>
      </c>
      <c r="C25" s="53" t="s">
        <v>199</v>
      </c>
      <c r="D25" s="25" t="n">
        <v>17432.4736743223</v>
      </c>
      <c r="E25" s="25" t="n">
        <v>16863.1078410534</v>
      </c>
      <c r="F25" s="25" t="n">
        <v>12943.7621769033</v>
      </c>
      <c r="G25" s="25" t="n">
        <v>11804.2070604004</v>
      </c>
    </row>
    <row r="26" customFormat="false" ht="14.25" hidden="false" customHeight="false" outlineLevel="0" collapsed="false">
      <c r="B26" s="45"/>
      <c r="C26" s="53" t="s">
        <v>200</v>
      </c>
      <c r="D26" s="25" t="n">
        <v>13917.7895708103</v>
      </c>
      <c r="E26" s="25" t="n">
        <v>12676.0213540267</v>
      </c>
      <c r="F26" s="25" t="n">
        <v>4773.44598853986</v>
      </c>
      <c r="G26" s="25" t="n">
        <v>2632.07745250684</v>
      </c>
    </row>
    <row r="27" customFormat="false" ht="14.25" hidden="false" customHeight="false" outlineLevel="0" collapsed="false">
      <c r="B27" s="45" t="s">
        <v>269</v>
      </c>
      <c r="C27" s="53" t="s">
        <v>199</v>
      </c>
      <c r="D27" s="25" t="n">
        <v>4508.60069047513</v>
      </c>
      <c r="E27" s="25" t="n">
        <v>4387.08701750577</v>
      </c>
      <c r="F27" s="25" t="n">
        <v>11859.484223763</v>
      </c>
      <c r="G27" s="25" t="n">
        <v>11409.8779642441</v>
      </c>
    </row>
    <row r="28" customFormat="false" ht="14.25" hidden="false" customHeight="false" outlineLevel="0" collapsed="false">
      <c r="B28" s="45"/>
      <c r="C28" s="53" t="s">
        <v>200</v>
      </c>
      <c r="D28" s="25" t="n">
        <v>5005.44640958127</v>
      </c>
      <c r="E28" s="25" t="n">
        <v>4735.97763504789</v>
      </c>
      <c r="F28" s="25" t="n">
        <v>5817.84773473501</v>
      </c>
      <c r="G28" s="25" t="n">
        <v>4988.13360040926</v>
      </c>
    </row>
    <row r="29" customFormat="false" ht="14.25" hidden="false" customHeight="true" outlineLevel="0" collapsed="false">
      <c r="B29" s="45" t="s">
        <v>270</v>
      </c>
      <c r="C29" s="53" t="s">
        <v>199</v>
      </c>
      <c r="D29" s="25" t="n">
        <v>2199.77105024671</v>
      </c>
      <c r="E29" s="25" t="n">
        <v>2091.21784540046</v>
      </c>
      <c r="F29" s="25" t="n">
        <v>2957.41004295848</v>
      </c>
      <c r="G29" s="25" t="n">
        <v>1037.73885310919</v>
      </c>
    </row>
    <row r="30" customFormat="false" ht="14.25" hidden="false" customHeight="false" outlineLevel="0" collapsed="false">
      <c r="B30" s="45"/>
      <c r="C30" s="53" t="s">
        <v>200</v>
      </c>
      <c r="D30" s="25" t="n">
        <v>1365.6364268008</v>
      </c>
      <c r="E30" s="25" t="n">
        <v>1251.93826925058</v>
      </c>
      <c r="F30" s="25" t="n">
        <v>352.738046577906</v>
      </c>
      <c r="G30" s="25" t="n">
        <v>11.1842639032384</v>
      </c>
    </row>
    <row r="31" customFormat="false" ht="14.25" hidden="false" customHeight="false" outlineLevel="0" collapsed="false">
      <c r="B31" s="45" t="s">
        <v>271</v>
      </c>
      <c r="C31" s="53" t="s">
        <v>199</v>
      </c>
      <c r="D31" s="25" t="n">
        <v>6108.60267766253</v>
      </c>
      <c r="E31" s="25" t="n">
        <v>5605.81132608992</v>
      </c>
      <c r="F31" s="25" t="n">
        <v>24080.954284954</v>
      </c>
      <c r="G31" s="25" t="n">
        <v>22366.9754005113</v>
      </c>
    </row>
    <row r="32" customFormat="false" ht="14.25" hidden="false" customHeight="true" outlineLevel="0" collapsed="false">
      <c r="B32" s="45"/>
      <c r="C32" s="53" t="s">
        <v>200</v>
      </c>
      <c r="D32" s="25" t="n">
        <v>980.484110397753</v>
      </c>
      <c r="E32" s="25" t="n">
        <v>868.880818966405</v>
      </c>
      <c r="F32" s="25" t="n">
        <v>564.439893202631</v>
      </c>
      <c r="G32" s="25" t="n">
        <v>249.679111983201</v>
      </c>
    </row>
    <row r="33" customFormat="false" ht="14.25" hidden="false" customHeight="false" outlineLevel="0" collapsed="false">
      <c r="B33" s="45" t="s">
        <v>272</v>
      </c>
      <c r="C33" s="53" t="s">
        <v>199</v>
      </c>
      <c r="D33" s="25" t="n">
        <v>3890.39195146362</v>
      </c>
      <c r="E33" s="25" t="n">
        <v>3775.49433337369</v>
      </c>
      <c r="F33" s="25" t="n">
        <v>22034.5192413555</v>
      </c>
      <c r="G33" s="25" t="n">
        <v>18087.3912046399</v>
      </c>
    </row>
    <row r="34" customFormat="false" ht="14.25" hidden="false" customHeight="false" outlineLevel="0" collapsed="false">
      <c r="B34" s="45"/>
      <c r="C34" s="53" t="s">
        <v>200</v>
      </c>
      <c r="D34" s="25" t="n">
        <v>363.83044097426</v>
      </c>
      <c r="E34" s="25" t="n">
        <v>363.83044097426</v>
      </c>
      <c r="F34" s="25" t="n">
        <v>369.624630746798</v>
      </c>
      <c r="G34" s="25" t="n">
        <v>313.12348040975</v>
      </c>
    </row>
    <row r="35" customFormat="false" ht="14.25" hidden="false" customHeight="true" outlineLevel="0" collapsed="false">
      <c r="B35" s="45" t="s">
        <v>273</v>
      </c>
      <c r="C35" s="53" t="s">
        <v>199</v>
      </c>
      <c r="D35" s="25" t="n">
        <v>360923.906271481</v>
      </c>
      <c r="E35" s="25" t="n">
        <v>353797.687319794</v>
      </c>
      <c r="F35" s="25" t="n">
        <v>1657355.42531437</v>
      </c>
      <c r="G35" s="25" t="n">
        <v>1610121.41456945</v>
      </c>
    </row>
    <row r="36" customFormat="false" ht="14.25" hidden="false" customHeight="false" outlineLevel="0" collapsed="false">
      <c r="B36" s="45"/>
      <c r="C36" s="53" t="s">
        <v>200</v>
      </c>
      <c r="D36" s="25" t="n">
        <v>12662.8211311598</v>
      </c>
      <c r="E36" s="25" t="n">
        <v>12339.9759081433</v>
      </c>
      <c r="F36" s="25" t="n">
        <v>42014.1825861384</v>
      </c>
      <c r="G36" s="25" t="n">
        <v>38976.2705302402</v>
      </c>
    </row>
    <row r="37" customFormat="false" ht="14.25" hidden="false" customHeight="false" outlineLevel="0" collapsed="false">
      <c r="B37" s="45" t="s">
        <v>274</v>
      </c>
      <c r="C37" s="53" t="s">
        <v>199</v>
      </c>
      <c r="D37" s="25" t="n">
        <v>22586.6734533483</v>
      </c>
      <c r="E37" s="25" t="n">
        <v>20925.588252293</v>
      </c>
      <c r="F37" s="25" t="n">
        <v>81666.9178462711</v>
      </c>
      <c r="G37" s="25" t="n">
        <v>73206.4538710379</v>
      </c>
    </row>
    <row r="38" customFormat="false" ht="14.25" hidden="false" customHeight="false" outlineLevel="0" collapsed="false">
      <c r="B38" s="45"/>
      <c r="C38" s="53" t="s">
        <v>200</v>
      </c>
      <c r="D38" s="25" t="n">
        <v>1881.860422656</v>
      </c>
      <c r="E38" s="25" t="n">
        <v>1658.50633639599</v>
      </c>
      <c r="F38" s="25" t="n">
        <v>3151.16765027403</v>
      </c>
      <c r="G38" s="25" t="n">
        <v>1467.99623043264</v>
      </c>
    </row>
    <row r="39" customFormat="false" ht="14.25" hidden="false" customHeight="false" outlineLevel="0" collapsed="false">
      <c r="B39" s="45" t="s">
        <v>275</v>
      </c>
      <c r="C39" s="53" t="s">
        <v>199</v>
      </c>
      <c r="D39" s="25" t="n">
        <v>37639.4579604154</v>
      </c>
      <c r="E39" s="25" t="n">
        <v>33956.6912014646</v>
      </c>
      <c r="F39" s="25" t="n">
        <v>35898.1887498394</v>
      </c>
      <c r="G39" s="25" t="n">
        <v>22607.3660861654</v>
      </c>
    </row>
    <row r="40" customFormat="false" ht="14.25" hidden="false" customHeight="false" outlineLevel="0" collapsed="false">
      <c r="B40" s="45"/>
      <c r="C40" s="53" t="s">
        <v>200</v>
      </c>
      <c r="D40" s="25" t="n">
        <v>13768.637631238</v>
      </c>
      <c r="E40" s="25" t="n">
        <v>12581.9775104896</v>
      </c>
      <c r="F40" s="25" t="n">
        <v>6915.11700304143</v>
      </c>
      <c r="G40" s="25" t="n">
        <v>1289.0507041781</v>
      </c>
    </row>
    <row r="41" customFormat="false" ht="14.25" hidden="false" customHeight="false" outlineLevel="0" collapsed="false">
      <c r="B41" s="45" t="s">
        <v>276</v>
      </c>
      <c r="C41" s="53" t="s">
        <v>199</v>
      </c>
      <c r="D41" s="25" t="n">
        <v>5926.76046513446</v>
      </c>
      <c r="E41" s="25" t="n">
        <v>5914.45912043147</v>
      </c>
      <c r="F41" s="25" t="n">
        <v>6160.21727294974</v>
      </c>
      <c r="G41" s="25" t="n">
        <v>5647.80622577511</v>
      </c>
    </row>
    <row r="42" customFormat="false" ht="14.25" hidden="false" customHeight="false" outlineLevel="0" collapsed="false">
      <c r="B42" s="45"/>
      <c r="C42" s="53" t="s">
        <v>200</v>
      </c>
      <c r="D42" s="25" t="n">
        <v>753.84488682543</v>
      </c>
      <c r="E42" s="25" t="n">
        <v>753.84488682543</v>
      </c>
      <c r="F42" s="25" t="n">
        <v>731.310466418374</v>
      </c>
      <c r="G42" s="25" t="n">
        <v>707.935875019956</v>
      </c>
    </row>
    <row r="43" customFormat="false" ht="14.25" hidden="false" customHeight="true" outlineLevel="0" collapsed="false">
      <c r="B43" s="45" t="s">
        <v>277</v>
      </c>
      <c r="C43" s="53" t="s">
        <v>199</v>
      </c>
      <c r="D43" s="25" t="n">
        <v>20696.2493861791</v>
      </c>
      <c r="E43" s="25" t="n">
        <v>18885.0512624764</v>
      </c>
      <c r="F43" s="25" t="n">
        <v>243328.750360323</v>
      </c>
      <c r="G43" s="25" t="n">
        <v>218318.794730401</v>
      </c>
    </row>
    <row r="44" customFormat="false" ht="14.25" hidden="false" customHeight="false" outlineLevel="0" collapsed="false">
      <c r="B44" s="45"/>
      <c r="C44" s="53" t="s">
        <v>200</v>
      </c>
      <c r="D44" s="25" t="n">
        <v>254.157846128548</v>
      </c>
      <c r="E44" s="25" t="n">
        <v>203.396960397479</v>
      </c>
      <c r="F44" s="25" t="n">
        <v>1419.79115568058</v>
      </c>
      <c r="G44" s="25" t="n">
        <v>1231.83786258538</v>
      </c>
    </row>
    <row r="45" customFormat="false" ht="14.25" hidden="false" customHeight="false" outlineLevel="0" collapsed="false">
      <c r="B45" s="45" t="s">
        <v>278</v>
      </c>
      <c r="C45" s="53" t="s">
        <v>199</v>
      </c>
      <c r="D45" s="25" t="n">
        <v>2860.81010417809</v>
      </c>
      <c r="E45" s="25" t="n">
        <v>2374.91608227447</v>
      </c>
      <c r="F45" s="25" t="n">
        <v>1478.4070687556</v>
      </c>
      <c r="G45" s="25" t="n">
        <v>875.199643646271</v>
      </c>
    </row>
    <row r="46" customFormat="false" ht="14.25" hidden="false" customHeight="false" outlineLevel="0" collapsed="false">
      <c r="B46" s="45"/>
      <c r="C46" s="53" t="s">
        <v>200</v>
      </c>
      <c r="D46" s="25" t="n">
        <v>79.1646330899709</v>
      </c>
      <c r="E46" s="25" t="n">
        <v>15.1466721702426</v>
      </c>
      <c r="F46" s="25" t="n">
        <v>3.13201958348354</v>
      </c>
      <c r="G46" s="25"/>
    </row>
    <row r="47" customFormat="false" ht="14.25" hidden="false" customHeight="false" outlineLevel="0" collapsed="false">
      <c r="B47" s="45" t="s">
        <v>279</v>
      </c>
      <c r="C47" s="53" t="s">
        <v>199</v>
      </c>
      <c r="D47" s="25" t="n">
        <v>18807.7549249454</v>
      </c>
      <c r="E47" s="25" t="n">
        <v>18806.707848575</v>
      </c>
      <c r="F47" s="25" t="n">
        <v>20076.9479030708</v>
      </c>
      <c r="G47" s="25" t="n">
        <v>19839.5797109773</v>
      </c>
    </row>
    <row r="48" customFormat="false" ht="14.25" hidden="false" customHeight="false" outlineLevel="0" collapsed="false">
      <c r="B48" s="45"/>
      <c r="C48" s="53" t="s">
        <v>200</v>
      </c>
      <c r="D48" s="25"/>
      <c r="E48" s="25"/>
      <c r="F48" s="25"/>
      <c r="G48" s="25"/>
    </row>
    <row r="49" customFormat="false" ht="14.25" hidden="false" customHeight="false" outlineLevel="0" collapsed="false">
      <c r="B49" s="45" t="s">
        <v>280</v>
      </c>
      <c r="C49" s="53" t="s">
        <v>199</v>
      </c>
      <c r="D49" s="25" t="n">
        <v>9084.95516973769</v>
      </c>
      <c r="E49" s="25" t="n">
        <v>9084.95516973769</v>
      </c>
      <c r="F49" s="25" t="n">
        <v>10883.1302922958</v>
      </c>
      <c r="G49" s="25" t="n">
        <v>10842.1406728022</v>
      </c>
    </row>
    <row r="50" customFormat="false" ht="14.25" hidden="false" customHeight="false" outlineLevel="0" collapsed="false">
      <c r="B50" s="45"/>
      <c r="C50" s="53" t="s">
        <v>200</v>
      </c>
      <c r="D50" s="25"/>
      <c r="E50" s="25"/>
      <c r="F50" s="25"/>
      <c r="G50" s="25"/>
    </row>
    <row r="51" customFormat="false" ht="14.25" hidden="false" customHeight="false" outlineLevel="0" collapsed="false">
      <c r="B51" s="45" t="s">
        <v>281</v>
      </c>
      <c r="C51" s="53" t="s">
        <v>199</v>
      </c>
      <c r="D51" s="25" t="n">
        <v>1691.35195280365</v>
      </c>
      <c r="E51" s="25" t="n">
        <v>1649.66158217433</v>
      </c>
      <c r="F51" s="25" t="n">
        <v>55277.2040816017</v>
      </c>
      <c r="G51" s="25" t="n">
        <v>54817.0173002024</v>
      </c>
    </row>
    <row r="52" customFormat="false" ht="14.25" hidden="false" customHeight="false" outlineLevel="0" collapsed="false">
      <c r="B52" s="45"/>
      <c r="C52" s="53" t="s">
        <v>200</v>
      </c>
      <c r="D52" s="25"/>
      <c r="E52" s="25"/>
      <c r="F52" s="25"/>
      <c r="G52" s="25"/>
    </row>
    <row r="53" customFormat="false" ht="14.25" hidden="false" customHeight="false" outlineLevel="0" collapsed="false">
      <c r="B53" s="45" t="s">
        <v>282</v>
      </c>
      <c r="C53" s="53" t="s">
        <v>199</v>
      </c>
      <c r="D53" s="25" t="n">
        <v>6201.79789611252</v>
      </c>
      <c r="E53" s="25" t="n">
        <v>6037.58996494465</v>
      </c>
      <c r="F53" s="25" t="n">
        <v>10898.3836849242</v>
      </c>
      <c r="G53" s="25" t="n">
        <v>8323.16064720627</v>
      </c>
    </row>
    <row r="54" customFormat="false" ht="14.25" hidden="false" customHeight="false" outlineLevel="0" collapsed="false">
      <c r="B54" s="45"/>
      <c r="C54" s="53" t="s">
        <v>200</v>
      </c>
      <c r="D54" s="25"/>
      <c r="E54" s="25"/>
      <c r="F54" s="25"/>
      <c r="G54" s="25"/>
    </row>
    <row r="55" customFormat="false" ht="14.25" hidden="false" customHeight="false" outlineLevel="0" collapsed="false">
      <c r="B55" s="45" t="s">
        <v>283</v>
      </c>
      <c r="C55" s="53" t="s">
        <v>199</v>
      </c>
      <c r="D55" s="25" t="n">
        <v>16096.7242861928</v>
      </c>
      <c r="E55" s="25" t="n">
        <v>15053.9906814198</v>
      </c>
      <c r="F55" s="25" t="n">
        <v>84223.9648953976</v>
      </c>
      <c r="G55" s="25" t="n">
        <v>66592.9833436744</v>
      </c>
    </row>
    <row r="56" customFormat="false" ht="14.25" hidden="false" customHeight="false" outlineLevel="0" collapsed="false">
      <c r="B56" s="45"/>
      <c r="C56" s="53" t="s">
        <v>200</v>
      </c>
      <c r="D56" s="25" t="n">
        <v>2534.13585207692</v>
      </c>
      <c r="E56" s="25" t="n">
        <v>2421.26446406789</v>
      </c>
      <c r="F56" s="25" t="n">
        <v>11986.530293175</v>
      </c>
      <c r="G56" s="25" t="n">
        <v>4455.30222030396</v>
      </c>
    </row>
    <row r="57" customFormat="false" ht="14.25" hidden="false" customHeight="false" outlineLevel="0" collapsed="false">
      <c r="B57" s="45" t="s">
        <v>284</v>
      </c>
      <c r="C57" s="53" t="s">
        <v>199</v>
      </c>
      <c r="D57" s="25" t="n">
        <v>40172.7099450918</v>
      </c>
      <c r="E57" s="25" t="n">
        <v>36676.2749275198</v>
      </c>
      <c r="F57" s="25"/>
      <c r="G57" s="25"/>
    </row>
    <row r="58" customFormat="false" ht="14.25" hidden="false" customHeight="false" outlineLevel="0" collapsed="false">
      <c r="B58" s="45"/>
      <c r="C58" s="53" t="s">
        <v>200</v>
      </c>
      <c r="D58" s="25" t="n">
        <v>2631.56332494356</v>
      </c>
      <c r="E58" s="25" t="n">
        <v>2060.21024717802</v>
      </c>
      <c r="F58" s="25"/>
      <c r="G58" s="25"/>
    </row>
    <row r="59" customFormat="false" ht="14.25" hidden="false" customHeight="false" outlineLevel="0" collapsed="false">
      <c r="B59" s="55"/>
      <c r="C59" s="55"/>
      <c r="D59" s="62"/>
      <c r="E59" s="62"/>
      <c r="F59" s="62"/>
      <c r="G59" s="62"/>
    </row>
    <row r="60" customFormat="false" ht="14.25" hidden="false" customHeight="true" outlineLevel="0" collapsed="false">
      <c r="B60" s="43" t="s">
        <v>189</v>
      </c>
      <c r="C60" s="43"/>
      <c r="D60" s="43"/>
      <c r="E60" s="43"/>
      <c r="F60" s="43"/>
      <c r="G60" s="43"/>
      <c r="H60" s="43"/>
      <c r="I60" s="43"/>
      <c r="J60" s="43"/>
      <c r="K60" s="43"/>
    </row>
  </sheetData>
  <mergeCells count="32">
    <mergeCell ref="B6:L6"/>
    <mergeCell ref="B7:L7"/>
    <mergeCell ref="B8:C9"/>
    <mergeCell ref="D8:E8"/>
    <mergeCell ref="F8:F9"/>
    <mergeCell ref="G8:G9"/>
    <mergeCell ref="B10:B11"/>
    <mergeCell ref="B12:G12"/>
    <mergeCell ref="B13:B14"/>
    <mergeCell ref="B15:B16"/>
    <mergeCell ref="B17:B18"/>
    <mergeCell ref="B19:B20"/>
    <mergeCell ref="B21:B22"/>
    <mergeCell ref="B23:B24"/>
    <mergeCell ref="B25:B26"/>
    <mergeCell ref="B27:B28"/>
    <mergeCell ref="B29:B30"/>
    <mergeCell ref="B31:B32"/>
    <mergeCell ref="B33:B34"/>
    <mergeCell ref="B35:B36"/>
    <mergeCell ref="B37:B38"/>
    <mergeCell ref="B39:B40"/>
    <mergeCell ref="B41:B42"/>
    <mergeCell ref="B43:B44"/>
    <mergeCell ref="B45:B46"/>
    <mergeCell ref="B47:B48"/>
    <mergeCell ref="B49:B50"/>
    <mergeCell ref="B51:B52"/>
    <mergeCell ref="B53:B54"/>
    <mergeCell ref="B55:B56"/>
    <mergeCell ref="B57:B58"/>
    <mergeCell ref="B60:K60"/>
  </mergeCells>
  <hyperlinks>
    <hyperlink ref="I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P4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P14" activeCellId="0" sqref="P14"/>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14" min="3" style="11" width="13.75"/>
    <col collapsed="false" customWidth="false" hidden="false" outlineLevel="0" max="1024" min="15" style="11" width="8"/>
  </cols>
  <sheetData>
    <row r="5" customFormat="false" ht="16.5" hidden="false" customHeight="false" outlineLevel="0" collapsed="false">
      <c r="B5" s="13"/>
      <c r="C5" s="37"/>
      <c r="D5" s="37"/>
      <c r="E5" s="37"/>
      <c r="F5" s="37"/>
      <c r="G5" s="37"/>
    </row>
    <row r="6" customFormat="false" ht="17.25" hidden="false" customHeight="false" outlineLevel="0" collapsed="false">
      <c r="B6" s="15"/>
      <c r="C6" s="15"/>
      <c r="D6" s="15"/>
      <c r="E6" s="15"/>
      <c r="F6" s="15"/>
      <c r="G6" s="15"/>
      <c r="H6" s="15"/>
      <c r="I6" s="15"/>
      <c r="J6" s="15"/>
      <c r="K6" s="15"/>
      <c r="L6" s="15"/>
      <c r="M6" s="15"/>
    </row>
    <row r="7" customFormat="false" ht="36" hidden="false" customHeight="true" outlineLevel="0" collapsed="false">
      <c r="B7" s="15"/>
      <c r="C7" s="15"/>
      <c r="D7" s="15"/>
      <c r="E7" s="15"/>
      <c r="F7" s="15"/>
      <c r="G7" s="15"/>
      <c r="H7" s="15"/>
      <c r="I7" s="15"/>
      <c r="J7" s="15"/>
      <c r="K7" s="15"/>
      <c r="L7" s="15"/>
      <c r="M7" s="15"/>
    </row>
    <row r="8" customFormat="false" ht="36" hidden="false" customHeight="true" outlineLevel="0" collapsed="false">
      <c r="B8" s="56" t="s">
        <v>149</v>
      </c>
      <c r="C8" s="44" t="s">
        <v>350</v>
      </c>
      <c r="D8" s="44"/>
      <c r="E8" s="44"/>
      <c r="F8" s="44" t="s">
        <v>411</v>
      </c>
      <c r="G8" s="44"/>
      <c r="H8" s="44"/>
      <c r="I8" s="44"/>
      <c r="J8" s="44"/>
      <c r="K8" s="44"/>
      <c r="L8" s="44"/>
      <c r="M8" s="44"/>
      <c r="N8" s="44"/>
      <c r="P8" s="18" t="s">
        <v>151</v>
      </c>
    </row>
    <row r="9" customFormat="false" ht="36" hidden="false" customHeight="true" outlineLevel="0" collapsed="false">
      <c r="B9" s="56"/>
      <c r="C9" s="44"/>
      <c r="D9" s="44"/>
      <c r="E9" s="44"/>
      <c r="F9" s="44" t="s">
        <v>412</v>
      </c>
      <c r="G9" s="44"/>
      <c r="H9" s="44"/>
      <c r="I9" s="44" t="s">
        <v>413</v>
      </c>
      <c r="J9" s="44"/>
      <c r="K9" s="44"/>
      <c r="L9" s="44"/>
      <c r="M9" s="44"/>
      <c r="N9" s="44"/>
      <c r="P9" s="20"/>
    </row>
    <row r="10" customFormat="false" ht="26.25" hidden="false" customHeight="true" outlineLevel="0" collapsed="false">
      <c r="B10" s="56"/>
      <c r="C10" s="44"/>
      <c r="D10" s="44"/>
      <c r="E10" s="44"/>
      <c r="F10" s="44" t="s">
        <v>414</v>
      </c>
      <c r="G10" s="44"/>
      <c r="H10" s="44"/>
      <c r="I10" s="44" t="s">
        <v>415</v>
      </c>
      <c r="J10" s="44"/>
      <c r="K10" s="44"/>
      <c r="L10" s="44" t="s">
        <v>416</v>
      </c>
      <c r="M10" s="44"/>
      <c r="N10" s="44"/>
    </row>
    <row r="11" customFormat="false" ht="25.5" hidden="false" customHeight="true" outlineLevel="0" collapsed="false">
      <c r="B11" s="56"/>
      <c r="C11" s="44" t="s">
        <v>152</v>
      </c>
      <c r="D11" s="44" t="s">
        <v>417</v>
      </c>
      <c r="E11" s="44" t="s">
        <v>418</v>
      </c>
      <c r="F11" s="44" t="s">
        <v>152</v>
      </c>
      <c r="G11" s="44" t="s">
        <v>417</v>
      </c>
      <c r="H11" s="44" t="s">
        <v>418</v>
      </c>
      <c r="I11" s="44" t="s">
        <v>152</v>
      </c>
      <c r="J11" s="44" t="s">
        <v>417</v>
      </c>
      <c r="K11" s="44" t="s">
        <v>418</v>
      </c>
      <c r="L11" s="44" t="s">
        <v>152</v>
      </c>
      <c r="M11" s="44" t="s">
        <v>417</v>
      </c>
      <c r="N11" s="44" t="s">
        <v>418</v>
      </c>
    </row>
    <row r="12" customFormat="false" ht="13.5" hidden="false" customHeight="false" outlineLevel="0" collapsed="false">
      <c r="B12" s="117" t="s">
        <v>161</v>
      </c>
      <c r="C12" s="120" t="n">
        <v>2507449.67346017</v>
      </c>
      <c r="D12" s="120" t="n">
        <v>1595686.90838295</v>
      </c>
      <c r="E12" s="120" t="n">
        <v>911762.765077217</v>
      </c>
      <c r="F12" s="120" t="n">
        <v>1853754.21737937</v>
      </c>
      <c r="G12" s="120" t="n">
        <v>1074238.66029603</v>
      </c>
      <c r="H12" s="120" t="n">
        <v>779515.557083344</v>
      </c>
      <c r="I12" s="120" t="n">
        <v>255115.979711007</v>
      </c>
      <c r="J12" s="120" t="n">
        <v>198025.950074759</v>
      </c>
      <c r="K12" s="120" t="n">
        <v>57090.0296362471</v>
      </c>
      <c r="L12" s="120" t="n">
        <v>398579.476369782</v>
      </c>
      <c r="M12" s="120" t="n">
        <v>323422.298012153</v>
      </c>
      <c r="N12" s="120" t="n">
        <v>75157.1783576271</v>
      </c>
    </row>
    <row r="13" customFormat="false" ht="14.25" hidden="false" customHeight="false" outlineLevel="0" collapsed="false">
      <c r="B13" s="118" t="s">
        <v>162</v>
      </c>
      <c r="C13" s="121" t="n">
        <v>1415750.56090856</v>
      </c>
      <c r="D13" s="121" t="n">
        <v>766541.444644581</v>
      </c>
      <c r="E13" s="121" t="n">
        <v>649209.116263997</v>
      </c>
      <c r="F13" s="121" t="n">
        <v>1122671.0740668</v>
      </c>
      <c r="G13" s="121" t="n">
        <v>570616.35247602</v>
      </c>
      <c r="H13" s="121" t="n">
        <v>552054.721590786</v>
      </c>
      <c r="I13" s="121" t="n">
        <v>113743.163643078</v>
      </c>
      <c r="J13" s="121" t="n">
        <v>69603.9272382022</v>
      </c>
      <c r="K13" s="121" t="n">
        <v>44139.2364048765</v>
      </c>
      <c r="L13" s="121" t="n">
        <v>179336.323198686</v>
      </c>
      <c r="M13" s="121" t="n">
        <v>126321.164930358</v>
      </c>
      <c r="N13" s="121" t="n">
        <v>53015.1582683281</v>
      </c>
    </row>
    <row r="14" customFormat="false" ht="14.25" hidden="false" customHeight="false" outlineLevel="0" collapsed="false">
      <c r="B14" s="118" t="s">
        <v>163</v>
      </c>
      <c r="C14" s="121" t="n">
        <v>922225.094640984</v>
      </c>
      <c r="D14" s="121" t="n">
        <v>725461.858980142</v>
      </c>
      <c r="E14" s="121" t="n">
        <v>196763.235660843</v>
      </c>
      <c r="F14" s="121" t="n">
        <v>581554.426252733</v>
      </c>
      <c r="G14" s="121" t="n">
        <v>416719.838574803</v>
      </c>
      <c r="H14" s="121" t="n">
        <v>164834.587677932</v>
      </c>
      <c r="I14" s="121" t="n">
        <v>132701.14093331</v>
      </c>
      <c r="J14" s="121" t="n">
        <v>121471.753120628</v>
      </c>
      <c r="K14" s="121" t="n">
        <v>11229.3878126825</v>
      </c>
      <c r="L14" s="121" t="n">
        <v>207969.527454939</v>
      </c>
      <c r="M14" s="121" t="n">
        <v>187270.26728471</v>
      </c>
      <c r="N14" s="121" t="n">
        <v>20699.2601702294</v>
      </c>
    </row>
    <row r="15" customFormat="false" ht="14.25" hidden="false" customHeight="false" outlineLevel="0" collapsed="false">
      <c r="B15" s="118" t="s">
        <v>164</v>
      </c>
      <c r="C15" s="121" t="n">
        <v>169474.01791062</v>
      </c>
      <c r="D15" s="121" t="n">
        <v>103683.604758234</v>
      </c>
      <c r="E15" s="121" t="n">
        <v>65790.4131523869</v>
      </c>
      <c r="F15" s="121" t="n">
        <v>149528.717059848</v>
      </c>
      <c r="G15" s="121" t="n">
        <v>86902.46924522</v>
      </c>
      <c r="H15" s="121" t="n">
        <v>62626.2478146288</v>
      </c>
      <c r="I15" s="121" t="n">
        <v>8671.67513461768</v>
      </c>
      <c r="J15" s="121" t="n">
        <v>6950.2697159293</v>
      </c>
      <c r="K15" s="121" t="n">
        <v>1721.40541868838</v>
      </c>
      <c r="L15" s="121" t="n">
        <v>11273.6257161544</v>
      </c>
      <c r="M15" s="121" t="n">
        <v>9830.86579708475</v>
      </c>
      <c r="N15" s="121" t="n">
        <v>1442.75991906967</v>
      </c>
    </row>
    <row r="16" customFormat="false" ht="13.5" hidden="false" customHeight="false" outlineLevel="0" collapsed="false">
      <c r="B16" s="44"/>
      <c r="C16" s="44"/>
      <c r="D16" s="44"/>
      <c r="E16" s="44"/>
      <c r="F16" s="44"/>
      <c r="G16" s="44"/>
      <c r="H16" s="44"/>
      <c r="I16" s="44"/>
      <c r="J16" s="44"/>
      <c r="K16" s="44"/>
      <c r="L16" s="44"/>
      <c r="M16" s="44"/>
      <c r="N16" s="44"/>
    </row>
    <row r="17" customFormat="false" ht="13.5" hidden="false" customHeight="true" outlineLevel="0" collapsed="false">
      <c r="B17" s="70" t="s">
        <v>162</v>
      </c>
      <c r="C17" s="70"/>
      <c r="D17" s="70"/>
      <c r="E17" s="70"/>
      <c r="F17" s="70"/>
      <c r="G17" s="70"/>
      <c r="H17" s="70"/>
      <c r="I17" s="70"/>
      <c r="J17" s="70"/>
      <c r="K17" s="70"/>
      <c r="L17" s="70"/>
      <c r="M17" s="70"/>
      <c r="N17" s="70"/>
    </row>
    <row r="18" customFormat="false" ht="14.25" hidden="false" customHeight="false" outlineLevel="0" collapsed="false">
      <c r="B18" s="118" t="s">
        <v>165</v>
      </c>
      <c r="C18" s="121" t="n">
        <v>166939.937822902</v>
      </c>
      <c r="D18" s="121" t="n">
        <v>80192.7097780529</v>
      </c>
      <c r="E18" s="121" t="n">
        <v>86747.2280448483</v>
      </c>
      <c r="F18" s="121" t="n">
        <v>147566.36724839</v>
      </c>
      <c r="G18" s="121" t="n">
        <v>67734.6179800427</v>
      </c>
      <c r="H18" s="121" t="n">
        <v>79831.7492683476</v>
      </c>
      <c r="I18" s="121" t="n">
        <v>5146.0167259208</v>
      </c>
      <c r="J18" s="121" t="n">
        <v>3647.37680925389</v>
      </c>
      <c r="K18" s="121" t="n">
        <v>1498.63991666692</v>
      </c>
      <c r="L18" s="121" t="n">
        <v>14227.5538485903</v>
      </c>
      <c r="M18" s="121" t="n">
        <v>8810.71498875649</v>
      </c>
      <c r="N18" s="121" t="n">
        <v>5416.83885983382</v>
      </c>
    </row>
    <row r="19" customFormat="false" ht="14.25" hidden="false" customHeight="false" outlineLevel="0" collapsed="false">
      <c r="B19" s="118" t="s">
        <v>166</v>
      </c>
      <c r="C19" s="121" t="n">
        <v>93216.9669884642</v>
      </c>
      <c r="D19" s="121" t="n">
        <v>60388.8698106304</v>
      </c>
      <c r="E19" s="121" t="n">
        <v>32828.097177834</v>
      </c>
      <c r="F19" s="121" t="n">
        <v>76563.2448717813</v>
      </c>
      <c r="G19" s="121" t="n">
        <v>45590.6505565736</v>
      </c>
      <c r="H19" s="121" t="n">
        <v>30972.5943152077</v>
      </c>
      <c r="I19" s="121" t="n">
        <v>2136.32107459762</v>
      </c>
      <c r="J19" s="121" t="n">
        <v>1851.85187529398</v>
      </c>
      <c r="K19" s="121" t="n">
        <v>284.469199303639</v>
      </c>
      <c r="L19" s="121" t="n">
        <v>14517.4010420854</v>
      </c>
      <c r="M19" s="121" t="n">
        <v>12946.3673787627</v>
      </c>
      <c r="N19" s="121" t="n">
        <v>1571.0336633227</v>
      </c>
    </row>
    <row r="20" customFormat="false" ht="14.25" hidden="false" customHeight="false" outlineLevel="0" collapsed="false">
      <c r="B20" s="118" t="s">
        <v>167</v>
      </c>
      <c r="C20" s="121" t="n">
        <v>55026.9230617487</v>
      </c>
      <c r="D20" s="121" t="n">
        <v>27368.9632565703</v>
      </c>
      <c r="E20" s="121" t="n">
        <v>27657.9598051786</v>
      </c>
      <c r="F20" s="121" t="n">
        <v>46543.3509505046</v>
      </c>
      <c r="G20" s="121" t="n">
        <v>21120.4807730016</v>
      </c>
      <c r="H20" s="121" t="n">
        <v>25422.870177503</v>
      </c>
      <c r="I20" s="121" t="n">
        <v>2511.27037043361</v>
      </c>
      <c r="J20" s="121" t="n">
        <v>2018.19977460494</v>
      </c>
      <c r="K20" s="121" t="n">
        <v>493.070595828667</v>
      </c>
      <c r="L20" s="121" t="n">
        <v>5972.30174081062</v>
      </c>
      <c r="M20" s="121" t="n">
        <v>4230.28270896372</v>
      </c>
      <c r="N20" s="121" t="n">
        <v>1742.0190318469</v>
      </c>
    </row>
    <row r="21" customFormat="false" ht="14.25" hidden="false" customHeight="false" outlineLevel="0" collapsed="false">
      <c r="B21" s="118" t="s">
        <v>168</v>
      </c>
      <c r="C21" s="121" t="n">
        <v>28785.7852749488</v>
      </c>
      <c r="D21" s="121" t="n">
        <v>20304.8949011263</v>
      </c>
      <c r="E21" s="121" t="n">
        <v>8480.89037382246</v>
      </c>
      <c r="F21" s="121" t="n">
        <v>20823.0931904407</v>
      </c>
      <c r="G21" s="121" t="n">
        <v>13961.9885851451</v>
      </c>
      <c r="H21" s="121" t="n">
        <v>6861.10460529563</v>
      </c>
      <c r="I21" s="121" t="n">
        <v>2943.69396404893</v>
      </c>
      <c r="J21" s="121" t="n">
        <v>2071.32991445647</v>
      </c>
      <c r="K21" s="121" t="n">
        <v>872.364049592462</v>
      </c>
      <c r="L21" s="121" t="n">
        <v>5018.99812045917</v>
      </c>
      <c r="M21" s="121" t="n">
        <v>4271.5764015248</v>
      </c>
      <c r="N21" s="121" t="n">
        <v>747.421718934371</v>
      </c>
    </row>
    <row r="22" customFormat="false" ht="14.25" hidden="false" customHeight="false" outlineLevel="0" collapsed="false">
      <c r="B22" s="118" t="s">
        <v>169</v>
      </c>
      <c r="C22" s="121" t="n">
        <v>222296.450482053</v>
      </c>
      <c r="D22" s="121" t="n">
        <v>107957.189334189</v>
      </c>
      <c r="E22" s="121" t="n">
        <v>114339.261147865</v>
      </c>
      <c r="F22" s="121" t="n">
        <v>178577.925629607</v>
      </c>
      <c r="G22" s="121" t="n">
        <v>82177.3554421378</v>
      </c>
      <c r="H22" s="121" t="n">
        <v>96400.5701874689</v>
      </c>
      <c r="I22" s="121" t="n">
        <v>21527.9800510224</v>
      </c>
      <c r="J22" s="121" t="n">
        <v>10800.3021963781</v>
      </c>
      <c r="K22" s="121" t="n">
        <v>10727.6778546444</v>
      </c>
      <c r="L22" s="121" t="n">
        <v>22190.5448014245</v>
      </c>
      <c r="M22" s="121" t="n">
        <v>14979.531695673</v>
      </c>
      <c r="N22" s="121" t="n">
        <v>7211.01310575147</v>
      </c>
    </row>
    <row r="23" customFormat="false" ht="14.25" hidden="false" customHeight="false" outlineLevel="0" collapsed="false">
      <c r="B23" s="118" t="s">
        <v>170</v>
      </c>
      <c r="C23" s="121" t="n">
        <v>264732.281780595</v>
      </c>
      <c r="D23" s="121" t="n">
        <v>129875.490583452</v>
      </c>
      <c r="E23" s="121" t="n">
        <v>134856.791197144</v>
      </c>
      <c r="F23" s="121" t="n">
        <v>220847.250529713</v>
      </c>
      <c r="G23" s="121" t="n">
        <v>106275.20129169</v>
      </c>
      <c r="H23" s="121" t="n">
        <v>114572.049238024</v>
      </c>
      <c r="I23" s="121" t="n">
        <v>2087.66093103769</v>
      </c>
      <c r="J23" s="121" t="n">
        <v>1301.87140806062</v>
      </c>
      <c r="K23" s="121" t="n">
        <v>785.789522977068</v>
      </c>
      <c r="L23" s="121" t="n">
        <v>41797.3703198443</v>
      </c>
      <c r="M23" s="121" t="n">
        <v>22298.4178837017</v>
      </c>
      <c r="N23" s="121" t="n">
        <v>19498.9524361426</v>
      </c>
    </row>
    <row r="24" customFormat="false" ht="14.25" hidden="false" customHeight="false" outlineLevel="0" collapsed="false">
      <c r="B24" s="118" t="s">
        <v>171</v>
      </c>
      <c r="C24" s="121" t="n">
        <v>89414.1360997124</v>
      </c>
      <c r="D24" s="121" t="n">
        <v>52000.7373612017</v>
      </c>
      <c r="E24" s="121" t="n">
        <v>37413.3987385107</v>
      </c>
      <c r="F24" s="121" t="n">
        <v>76560.629931045</v>
      </c>
      <c r="G24" s="121" t="n">
        <v>42554.0732688805</v>
      </c>
      <c r="H24" s="121" t="n">
        <v>34006.5566621643</v>
      </c>
      <c r="I24" s="121" t="n">
        <v>3669.52090313887</v>
      </c>
      <c r="J24" s="121" t="n">
        <v>2662.07621975562</v>
      </c>
      <c r="K24" s="121" t="n">
        <v>1007.44468338325</v>
      </c>
      <c r="L24" s="121" t="n">
        <v>9183.9852655287</v>
      </c>
      <c r="M24" s="121" t="n">
        <v>6784.58787256568</v>
      </c>
      <c r="N24" s="121" t="n">
        <v>2399.39739296301</v>
      </c>
    </row>
    <row r="25" customFormat="false" ht="14.25" hidden="false" customHeight="false" outlineLevel="0" collapsed="false">
      <c r="B25" s="118" t="s">
        <v>172</v>
      </c>
      <c r="C25" s="121" t="n">
        <v>110213.099348513</v>
      </c>
      <c r="D25" s="121" t="n">
        <v>70527.7321134866</v>
      </c>
      <c r="E25" s="121" t="n">
        <v>39685.3672350266</v>
      </c>
      <c r="F25" s="121" t="n">
        <v>86454.3173710604</v>
      </c>
      <c r="G25" s="121" t="n">
        <v>47657.0721341539</v>
      </c>
      <c r="H25" s="121" t="n">
        <v>38797.2452369066</v>
      </c>
      <c r="I25" s="121" t="n">
        <v>2265.37891596937</v>
      </c>
      <c r="J25" s="121" t="n">
        <v>2023.69402641843</v>
      </c>
      <c r="K25" s="121" t="n">
        <v>241.684889550933</v>
      </c>
      <c r="L25" s="121" t="n">
        <v>21493.4030614836</v>
      </c>
      <c r="M25" s="121" t="n">
        <v>20846.9659529145</v>
      </c>
      <c r="N25" s="121" t="n">
        <v>646.437108569175</v>
      </c>
    </row>
    <row r="26" customFormat="false" ht="14.25" hidden="false" customHeight="false" outlineLevel="0" collapsed="false">
      <c r="B26" s="118" t="s">
        <v>173</v>
      </c>
      <c r="C26" s="121" t="n">
        <v>175803.890814549</v>
      </c>
      <c r="D26" s="121" t="n">
        <v>98421.6671657603</v>
      </c>
      <c r="E26" s="121" t="n">
        <v>77382.2236487888</v>
      </c>
      <c r="F26" s="121" t="n">
        <v>99147.9724005587</v>
      </c>
      <c r="G26" s="121" t="n">
        <v>52535.5762039272</v>
      </c>
      <c r="H26" s="121" t="n">
        <v>46612.3961966315</v>
      </c>
      <c r="I26" s="121" t="n">
        <v>58236.426773821</v>
      </c>
      <c r="J26" s="121" t="n">
        <v>32755.1969553941</v>
      </c>
      <c r="K26" s="121" t="n">
        <v>25481.2298184268</v>
      </c>
      <c r="L26" s="121" t="n">
        <v>18419.4916401693</v>
      </c>
      <c r="M26" s="121" t="n">
        <v>13130.8940064389</v>
      </c>
      <c r="N26" s="121" t="n">
        <v>5288.59763373037</v>
      </c>
    </row>
    <row r="27" customFormat="false" ht="14.25" hidden="false" customHeight="false" outlineLevel="0" collapsed="false">
      <c r="B27" s="118" t="s">
        <v>174</v>
      </c>
      <c r="C27" s="121" t="n">
        <v>164345.986807612</v>
      </c>
      <c r="D27" s="121" t="n">
        <v>85068.4746312398</v>
      </c>
      <c r="E27" s="121" t="n">
        <v>79277.5121763729</v>
      </c>
      <c r="F27" s="121" t="n">
        <v>141081.205043473</v>
      </c>
      <c r="G27" s="121" t="n">
        <v>71416.8643913947</v>
      </c>
      <c r="H27" s="121" t="n">
        <v>69664.3406520778</v>
      </c>
      <c r="I27" s="121" t="n">
        <v>3435.64447004099</v>
      </c>
      <c r="J27" s="121" t="n">
        <v>1674.34702503249</v>
      </c>
      <c r="K27" s="121" t="n">
        <v>1761.2974450085</v>
      </c>
      <c r="L27" s="121" t="n">
        <v>19829.137294099</v>
      </c>
      <c r="M27" s="121" t="n">
        <v>11977.2632148124</v>
      </c>
      <c r="N27" s="121" t="n">
        <v>7851.8740792866</v>
      </c>
    </row>
    <row r="28" customFormat="false" ht="30.75" hidden="false" customHeight="true" outlineLevel="0" collapsed="false">
      <c r="B28" s="119" t="s">
        <v>175</v>
      </c>
      <c r="C28" s="121" t="n">
        <v>44975.1024274696</v>
      </c>
      <c r="D28" s="121" t="n">
        <v>34434.715708869</v>
      </c>
      <c r="E28" s="121" t="n">
        <v>10540.3867186007</v>
      </c>
      <c r="F28" s="121" t="n">
        <v>28505.7169002315</v>
      </c>
      <c r="G28" s="121" t="n">
        <v>19592.4718490715</v>
      </c>
      <c r="H28" s="121" t="n">
        <v>8913.24505115996</v>
      </c>
      <c r="I28" s="121" t="n">
        <v>9783.24946304709</v>
      </c>
      <c r="J28" s="121" t="n">
        <v>8797.68103355335</v>
      </c>
      <c r="K28" s="121" t="n">
        <v>985.568429493729</v>
      </c>
      <c r="L28" s="121" t="n">
        <v>6686.1360641911</v>
      </c>
      <c r="M28" s="121" t="n">
        <v>6044.56282624407</v>
      </c>
      <c r="N28" s="121" t="n">
        <v>641.573237947018</v>
      </c>
    </row>
    <row r="29" customFormat="false" ht="13.5" hidden="false" customHeight="false" outlineLevel="0" collapsed="false">
      <c r="B29" s="44"/>
      <c r="C29" s="44"/>
      <c r="D29" s="44"/>
      <c r="E29" s="44"/>
      <c r="F29" s="44"/>
      <c r="G29" s="44"/>
      <c r="H29" s="44"/>
      <c r="I29" s="44"/>
      <c r="J29" s="44"/>
      <c r="K29" s="44"/>
      <c r="L29" s="44"/>
      <c r="M29" s="44"/>
      <c r="N29" s="44"/>
    </row>
    <row r="30" customFormat="false" ht="13.5" hidden="false" customHeight="true" outlineLevel="0" collapsed="false">
      <c r="B30" s="70" t="s">
        <v>163</v>
      </c>
      <c r="C30" s="70"/>
      <c r="D30" s="70"/>
      <c r="E30" s="70"/>
      <c r="F30" s="70"/>
      <c r="G30" s="70"/>
      <c r="H30" s="70"/>
      <c r="I30" s="70"/>
      <c r="J30" s="70"/>
      <c r="K30" s="70"/>
      <c r="L30" s="70"/>
      <c r="M30" s="70"/>
      <c r="N30" s="70"/>
    </row>
    <row r="31" customFormat="false" ht="14.25" hidden="false" customHeight="false" outlineLevel="0" collapsed="false">
      <c r="B31" s="118" t="s">
        <v>176</v>
      </c>
      <c r="C31" s="121" t="n">
        <v>87186.3849920306</v>
      </c>
      <c r="D31" s="121" t="n">
        <v>71867.7724763245</v>
      </c>
      <c r="E31" s="121" t="n">
        <v>15318.6125157062</v>
      </c>
      <c r="F31" s="121" t="n">
        <v>29005.5258448706</v>
      </c>
      <c r="G31" s="121" t="n">
        <v>18902.8206865595</v>
      </c>
      <c r="H31" s="121" t="n">
        <v>10102.705158311</v>
      </c>
      <c r="I31" s="121" t="n">
        <v>24826.6975378755</v>
      </c>
      <c r="J31" s="121" t="n">
        <v>22088.6395004591</v>
      </c>
      <c r="K31" s="121" t="n">
        <v>2738.05803741641</v>
      </c>
      <c r="L31" s="121" t="n">
        <v>33354.1616092846</v>
      </c>
      <c r="M31" s="121" t="n">
        <v>30876.3122893058</v>
      </c>
      <c r="N31" s="121" t="n">
        <v>2477.84931997875</v>
      </c>
    </row>
    <row r="32" customFormat="false" ht="14.25" hidden="false" customHeight="false" outlineLevel="0" collapsed="false">
      <c r="B32" s="118" t="s">
        <v>177</v>
      </c>
      <c r="C32" s="121" t="n">
        <v>83940.137407459</v>
      </c>
      <c r="D32" s="121" t="n">
        <v>62045.0735967779</v>
      </c>
      <c r="E32" s="121" t="n">
        <v>21895.0638106811</v>
      </c>
      <c r="F32" s="121" t="n">
        <v>66957.851488614</v>
      </c>
      <c r="G32" s="121" t="n">
        <v>46123.633400916</v>
      </c>
      <c r="H32" s="121" t="n">
        <v>20834.2180876981</v>
      </c>
      <c r="I32" s="121" t="n">
        <v>11511.5079417248</v>
      </c>
      <c r="J32" s="121" t="n">
        <v>10694.7563969572</v>
      </c>
      <c r="K32" s="121" t="n">
        <v>816.751544767661</v>
      </c>
      <c r="L32" s="121" t="n">
        <v>5470.77797712011</v>
      </c>
      <c r="M32" s="121" t="n">
        <v>5226.68379890476</v>
      </c>
      <c r="N32" s="121" t="n">
        <v>244.09417821536</v>
      </c>
    </row>
    <row r="33" customFormat="false" ht="14.25" hidden="false" customHeight="false" outlineLevel="0" collapsed="false">
      <c r="B33" s="118" t="s">
        <v>178</v>
      </c>
      <c r="C33" s="121" t="n">
        <v>254579.83620526</v>
      </c>
      <c r="D33" s="121" t="n">
        <v>208263.578430655</v>
      </c>
      <c r="E33" s="121" t="n">
        <v>46316.2577746056</v>
      </c>
      <c r="F33" s="121" t="n">
        <v>159848.520811708</v>
      </c>
      <c r="G33" s="121" t="n">
        <v>121650.554325032</v>
      </c>
      <c r="H33" s="121" t="n">
        <v>38197.9664866764</v>
      </c>
      <c r="I33" s="121" t="n">
        <v>40318.314654497</v>
      </c>
      <c r="J33" s="121" t="n">
        <v>37917.9430437207</v>
      </c>
      <c r="K33" s="121" t="n">
        <v>2400.37161077639</v>
      </c>
      <c r="L33" s="121" t="n">
        <v>54413.0007390552</v>
      </c>
      <c r="M33" s="121" t="n">
        <v>48695.0810619024</v>
      </c>
      <c r="N33" s="121" t="n">
        <v>5717.91967715283</v>
      </c>
    </row>
    <row r="34" customFormat="false" ht="14.25" hidden="false" customHeight="false" outlineLevel="0" collapsed="false">
      <c r="B34" s="118" t="s">
        <v>179</v>
      </c>
      <c r="C34" s="121" t="n">
        <v>219661.055416534</v>
      </c>
      <c r="D34" s="121" t="n">
        <v>169807.525602221</v>
      </c>
      <c r="E34" s="121" t="n">
        <v>49853.529814313</v>
      </c>
      <c r="F34" s="121" t="n">
        <v>135063.961988838</v>
      </c>
      <c r="G34" s="121" t="n">
        <v>95448.3032337683</v>
      </c>
      <c r="H34" s="121" t="n">
        <v>39615.6587550691</v>
      </c>
      <c r="I34" s="121" t="n">
        <v>41849.2749555657</v>
      </c>
      <c r="J34" s="121" t="n">
        <v>37185.7317797265</v>
      </c>
      <c r="K34" s="121" t="n">
        <v>4663.54317583917</v>
      </c>
      <c r="L34" s="121" t="n">
        <v>42747.8184721305</v>
      </c>
      <c r="M34" s="121" t="n">
        <v>37173.4905887258</v>
      </c>
      <c r="N34" s="121" t="n">
        <v>5574.32788340476</v>
      </c>
    </row>
    <row r="35" customFormat="false" ht="14.25" hidden="false" customHeight="false" outlineLevel="0" collapsed="false">
      <c r="B35" s="118" t="s">
        <v>180</v>
      </c>
      <c r="C35" s="121" t="n">
        <v>271692.298768487</v>
      </c>
      <c r="D35" s="121" t="n">
        <v>208978.891890915</v>
      </c>
      <c r="E35" s="121" t="n">
        <v>62713.4068775742</v>
      </c>
      <c r="F35" s="121" t="n">
        <v>189172.790518319</v>
      </c>
      <c r="G35" s="121" t="n">
        <v>133452.313339459</v>
      </c>
      <c r="H35" s="121" t="n">
        <v>55720.47717886</v>
      </c>
      <c r="I35" s="121" t="n">
        <v>12219.4755842074</v>
      </c>
      <c r="J35" s="121" t="n">
        <v>11766.4484349922</v>
      </c>
      <c r="K35" s="121" t="n">
        <v>453.027149215193</v>
      </c>
      <c r="L35" s="121" t="n">
        <v>70300.0326659609</v>
      </c>
      <c r="M35" s="121" t="n">
        <v>63760.1301164619</v>
      </c>
      <c r="N35" s="121" t="n">
        <v>6539.90254949895</v>
      </c>
    </row>
    <row r="36" customFormat="false" ht="14.25" hidden="false" customHeight="false" outlineLevel="0" collapsed="false">
      <c r="B36" s="118" t="s">
        <v>181</v>
      </c>
      <c r="C36" s="121" t="n">
        <v>5165.3818512121</v>
      </c>
      <c r="D36" s="121" t="n">
        <v>4499.01698324879</v>
      </c>
      <c r="E36" s="121" t="n">
        <v>666.364867963312</v>
      </c>
      <c r="F36" s="121" t="n">
        <v>1505.77560038352</v>
      </c>
      <c r="G36" s="121" t="n">
        <v>1142.2135890666</v>
      </c>
      <c r="H36" s="121" t="n">
        <v>363.562011316917</v>
      </c>
      <c r="I36" s="121" t="n">
        <v>1975.87025944018</v>
      </c>
      <c r="J36" s="121" t="n">
        <v>1818.23396477254</v>
      </c>
      <c r="K36" s="121" t="n">
        <v>157.636294667634</v>
      </c>
      <c r="L36" s="121" t="n">
        <v>1683.73599138841</v>
      </c>
      <c r="M36" s="121" t="n">
        <v>1538.56942940965</v>
      </c>
      <c r="N36" s="121" t="n">
        <v>145.166561978761</v>
      </c>
    </row>
    <row r="37" customFormat="false" ht="13.5" hidden="false" customHeight="false" outlineLevel="0" collapsed="false">
      <c r="B37" s="44"/>
      <c r="C37" s="44"/>
      <c r="D37" s="44"/>
      <c r="E37" s="44"/>
      <c r="F37" s="44"/>
      <c r="G37" s="44"/>
      <c r="H37" s="44"/>
      <c r="I37" s="44"/>
      <c r="J37" s="44"/>
      <c r="K37" s="44"/>
      <c r="L37" s="44"/>
      <c r="M37" s="44"/>
      <c r="N37" s="44"/>
    </row>
    <row r="38" customFormat="false" ht="13.5" hidden="false" customHeight="true" outlineLevel="0" collapsed="false">
      <c r="B38" s="70" t="s">
        <v>164</v>
      </c>
      <c r="C38" s="70"/>
      <c r="D38" s="70"/>
      <c r="E38" s="70"/>
      <c r="F38" s="70"/>
      <c r="G38" s="70"/>
      <c r="H38" s="70"/>
      <c r="I38" s="70"/>
      <c r="J38" s="70"/>
      <c r="K38" s="70"/>
      <c r="L38" s="70"/>
      <c r="M38" s="70"/>
      <c r="N38" s="70"/>
    </row>
    <row r="39" customFormat="false" ht="14.25" hidden="false" customHeight="false" outlineLevel="0" collapsed="false">
      <c r="B39" s="118" t="s">
        <v>182</v>
      </c>
      <c r="C39" s="121" t="n">
        <v>35386.4115311665</v>
      </c>
      <c r="D39" s="121" t="n">
        <v>19856.7300689697</v>
      </c>
      <c r="E39" s="121" t="n">
        <v>15529.6814621968</v>
      </c>
      <c r="F39" s="121" t="n">
        <v>31223.6841700529</v>
      </c>
      <c r="G39" s="121" t="n">
        <v>16602.7356843713</v>
      </c>
      <c r="H39" s="121" t="n">
        <v>14620.9484856817</v>
      </c>
      <c r="I39" s="121" t="n">
        <v>1941.85282222212</v>
      </c>
      <c r="J39" s="121" t="n">
        <v>1647.79724447871</v>
      </c>
      <c r="K39" s="121" t="n">
        <v>294.05557774341</v>
      </c>
      <c r="L39" s="121" t="n">
        <v>2220.8745388914</v>
      </c>
      <c r="M39" s="121" t="n">
        <v>1606.19714011973</v>
      </c>
      <c r="N39" s="121" t="n">
        <v>614.677398771679</v>
      </c>
    </row>
    <row r="40" customFormat="false" ht="14.25" hidden="false" customHeight="false" outlineLevel="0" collapsed="false">
      <c r="B40" s="118" t="s">
        <v>183</v>
      </c>
      <c r="C40" s="121" t="n">
        <v>27962.1355478246</v>
      </c>
      <c r="D40" s="121" t="n">
        <v>15694.2064555954</v>
      </c>
      <c r="E40" s="121" t="n">
        <v>12267.9290922292</v>
      </c>
      <c r="F40" s="121" t="n">
        <v>26619.1458659508</v>
      </c>
      <c r="G40" s="121" t="n">
        <v>14773.1900862343</v>
      </c>
      <c r="H40" s="121" t="n">
        <v>11845.9557797165</v>
      </c>
      <c r="I40" s="121" t="n">
        <v>497.513578529331</v>
      </c>
      <c r="J40" s="121" t="n">
        <v>305.483969707882</v>
      </c>
      <c r="K40" s="121" t="n">
        <v>192.029608821448</v>
      </c>
      <c r="L40" s="121" t="n">
        <v>845.476103344435</v>
      </c>
      <c r="M40" s="121" t="n">
        <v>615.532399653145</v>
      </c>
      <c r="N40" s="121" t="n">
        <v>229.94370369129</v>
      </c>
    </row>
    <row r="41" customFormat="false" ht="14.25" hidden="false" customHeight="false" outlineLevel="0" collapsed="false">
      <c r="B41" s="118" t="s">
        <v>184</v>
      </c>
      <c r="C41" s="121" t="n">
        <v>25559.2920487502</v>
      </c>
      <c r="D41" s="121" t="n">
        <v>16746.5193170982</v>
      </c>
      <c r="E41" s="121" t="n">
        <v>8812.77273165204</v>
      </c>
      <c r="F41" s="121" t="n">
        <v>23068.6485559747</v>
      </c>
      <c r="G41" s="121" t="n">
        <v>14376.9547967502</v>
      </c>
      <c r="H41" s="121" t="n">
        <v>8691.6937592245</v>
      </c>
      <c r="I41" s="121" t="n">
        <v>856.810446966334</v>
      </c>
      <c r="J41" s="121" t="n">
        <v>757.543876710562</v>
      </c>
      <c r="K41" s="121" t="n">
        <v>99.2665702557722</v>
      </c>
      <c r="L41" s="121" t="n">
        <v>1633.83304580913</v>
      </c>
      <c r="M41" s="121" t="n">
        <v>1612.02064363736</v>
      </c>
      <c r="N41" s="121" t="n">
        <v>21.812402171767</v>
      </c>
    </row>
    <row r="42" customFormat="false" ht="14.25" hidden="false" customHeight="false" outlineLevel="0" collapsed="false">
      <c r="B42" s="118" t="s">
        <v>185</v>
      </c>
      <c r="C42" s="121" t="n">
        <v>14235.7109522478</v>
      </c>
      <c r="D42" s="121" t="n">
        <v>8004.90283854517</v>
      </c>
      <c r="E42" s="121" t="n">
        <v>6230.80811370262</v>
      </c>
      <c r="F42" s="121" t="n">
        <v>13465.9353656164</v>
      </c>
      <c r="G42" s="121" t="n">
        <v>7367.32319330827</v>
      </c>
      <c r="H42" s="121" t="n">
        <v>6098.61217230814</v>
      </c>
      <c r="I42" s="121" t="n">
        <v>379.265295810916</v>
      </c>
      <c r="J42" s="121" t="n">
        <v>266.261430515165</v>
      </c>
      <c r="K42" s="121" t="n">
        <v>113.003865295752</v>
      </c>
      <c r="L42" s="121" t="n">
        <v>390.510290820466</v>
      </c>
      <c r="M42" s="121" t="n">
        <v>371.318214721734</v>
      </c>
      <c r="N42" s="121" t="n">
        <v>19.1920760987311</v>
      </c>
    </row>
    <row r="43" customFormat="false" ht="14.25" hidden="false" customHeight="false" outlineLevel="0" collapsed="false">
      <c r="B43" s="118" t="s">
        <v>186</v>
      </c>
      <c r="C43" s="121" t="n">
        <v>46493.233796713</v>
      </c>
      <c r="D43" s="121" t="n">
        <v>31307.7115023141</v>
      </c>
      <c r="E43" s="121" t="n">
        <v>15185.5222943988</v>
      </c>
      <c r="F43" s="121" t="n">
        <v>39813.7296124869</v>
      </c>
      <c r="G43" s="121" t="n">
        <v>25040.0862479076</v>
      </c>
      <c r="H43" s="121" t="n">
        <v>14773.6433645793</v>
      </c>
      <c r="I43" s="121" t="n">
        <v>2949.19453953617</v>
      </c>
      <c r="J43" s="121" t="n">
        <v>2582.37254998837</v>
      </c>
      <c r="K43" s="121" t="n">
        <v>366.821989547805</v>
      </c>
      <c r="L43" s="121" t="n">
        <v>3730.30964468988</v>
      </c>
      <c r="M43" s="121" t="n">
        <v>3685.25270441819</v>
      </c>
      <c r="N43" s="121" t="n">
        <v>45.0569402716831</v>
      </c>
    </row>
    <row r="44" customFormat="false" ht="14.25" hidden="false" customHeight="false" outlineLevel="0" collapsed="false">
      <c r="B44" s="118" t="s">
        <v>187</v>
      </c>
      <c r="C44" s="121" t="n">
        <v>19837.2340339188</v>
      </c>
      <c r="D44" s="121" t="n">
        <v>12073.5345757116</v>
      </c>
      <c r="E44" s="121" t="n">
        <v>7763.69945820725</v>
      </c>
      <c r="F44" s="121" t="n">
        <v>15337.5734897669</v>
      </c>
      <c r="G44" s="121" t="n">
        <v>8742.17923664837</v>
      </c>
      <c r="H44" s="121" t="n">
        <v>6595.39425311853</v>
      </c>
      <c r="I44" s="121" t="n">
        <v>2047.03845155281</v>
      </c>
      <c r="J44" s="121" t="n">
        <v>1390.81064452861</v>
      </c>
      <c r="K44" s="121" t="n">
        <v>656.227807024196</v>
      </c>
      <c r="L44" s="121" t="n">
        <v>2452.62209259911</v>
      </c>
      <c r="M44" s="121" t="n">
        <v>1940.54469453459</v>
      </c>
      <c r="N44" s="121" t="n">
        <v>512.077398064518</v>
      </c>
    </row>
    <row r="45" customFormat="false" ht="14.25" hidden="false" customHeight="false" outlineLevel="0" collapsed="false">
      <c r="B45" s="47"/>
      <c r="C45" s="47"/>
      <c r="D45" s="47"/>
      <c r="E45" s="47"/>
      <c r="F45" s="47"/>
      <c r="G45" s="47"/>
      <c r="H45" s="47"/>
    </row>
    <row r="46" customFormat="false" ht="14.25" hidden="false" customHeight="true" outlineLevel="0" collapsed="false">
      <c r="B46" s="33" t="s">
        <v>189</v>
      </c>
      <c r="C46" s="33"/>
      <c r="D46" s="33"/>
      <c r="E46" s="33"/>
      <c r="F46" s="33"/>
      <c r="G46" s="33"/>
      <c r="H46" s="33"/>
      <c r="I46" s="33"/>
      <c r="J46" s="33"/>
      <c r="K46" s="33"/>
    </row>
    <row r="48" customFormat="false" ht="13.5" hidden="false" customHeight="false" outlineLevel="0" collapsed="false">
      <c r="C48" s="12"/>
      <c r="D48" s="12"/>
      <c r="E48" s="12"/>
      <c r="F48" s="12"/>
      <c r="G48" s="12"/>
      <c r="H48" s="12"/>
      <c r="I48" s="12"/>
      <c r="J48" s="12"/>
      <c r="K48" s="12"/>
      <c r="L48" s="12"/>
      <c r="M48" s="12"/>
      <c r="N48" s="12"/>
    </row>
  </sheetData>
  <mergeCells count="17">
    <mergeCell ref="B6:M6"/>
    <mergeCell ref="B7:M7"/>
    <mergeCell ref="B8:B11"/>
    <mergeCell ref="C8:E10"/>
    <mergeCell ref="F8:N8"/>
    <mergeCell ref="F9:H9"/>
    <mergeCell ref="I9:N9"/>
    <mergeCell ref="F10:H10"/>
    <mergeCell ref="I10:K10"/>
    <mergeCell ref="L10:N10"/>
    <mergeCell ref="B16:N16"/>
    <mergeCell ref="B17:N17"/>
    <mergeCell ref="B29:N29"/>
    <mergeCell ref="B30:N30"/>
    <mergeCell ref="B37:N37"/>
    <mergeCell ref="B38:N38"/>
    <mergeCell ref="B46:K46"/>
  </mergeCells>
  <hyperlinks>
    <hyperlink ref="P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M44"/>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K16" activeCellId="0" sqref="K16"/>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22.5"/>
    <col collapsed="false" customWidth="true" hidden="false" outlineLevel="0" max="9" min="3" style="11" width="13.75"/>
    <col collapsed="false" customWidth="true" hidden="false" outlineLevel="0" max="12" min="10" style="11" width="8.25"/>
    <col collapsed="false" customWidth="true" hidden="false" outlineLevel="0" max="13" min="13" style="11" width="10.13"/>
    <col collapsed="false" customWidth="false" hidden="false" outlineLevel="0" max="1024" min="14" style="11" width="8"/>
  </cols>
  <sheetData>
    <row r="5" customFormat="false" ht="16.5" hidden="false" customHeight="false" outlineLevel="0" collapsed="false">
      <c r="B5" s="13"/>
      <c r="C5" s="37"/>
      <c r="D5" s="37"/>
      <c r="E5" s="37"/>
      <c r="F5" s="37"/>
      <c r="G5" s="37"/>
      <c r="H5" s="37"/>
      <c r="I5" s="37"/>
    </row>
    <row r="6" customFormat="false" ht="17.25" hidden="false" customHeight="false" outlineLevel="0" collapsed="false">
      <c r="B6" s="15"/>
      <c r="C6" s="15"/>
      <c r="D6" s="15"/>
      <c r="E6" s="15"/>
      <c r="F6" s="15"/>
      <c r="G6" s="15"/>
      <c r="H6" s="15"/>
      <c r="I6" s="15"/>
      <c r="J6" s="15"/>
      <c r="K6" s="15"/>
      <c r="L6" s="15"/>
      <c r="M6" s="15"/>
    </row>
    <row r="7" customFormat="false" ht="34.5" hidden="false" customHeight="true" outlineLevel="0" collapsed="false">
      <c r="B7" s="15"/>
      <c r="C7" s="15"/>
      <c r="D7" s="15"/>
      <c r="E7" s="15"/>
      <c r="F7" s="15"/>
      <c r="G7" s="15"/>
      <c r="H7" s="15"/>
      <c r="I7" s="15"/>
      <c r="J7" s="15"/>
      <c r="K7" s="15"/>
      <c r="L7" s="15"/>
      <c r="M7" s="15"/>
    </row>
    <row r="8" customFormat="false" ht="34.5" hidden="false" customHeight="true" outlineLevel="0" collapsed="false">
      <c r="B8" s="56" t="s">
        <v>149</v>
      </c>
      <c r="C8" s="56" t="s">
        <v>350</v>
      </c>
      <c r="D8" s="44" t="s">
        <v>246</v>
      </c>
      <c r="E8" s="44"/>
      <c r="F8" s="44"/>
      <c r="G8" s="44"/>
      <c r="H8" s="44"/>
      <c r="I8" s="44"/>
      <c r="J8" s="20"/>
      <c r="K8" s="18" t="s">
        <v>151</v>
      </c>
    </row>
    <row r="9" customFormat="false" ht="34.5" hidden="false" customHeight="true" outlineLevel="0" collapsed="false">
      <c r="B9" s="56"/>
      <c r="C9" s="56"/>
      <c r="D9" s="44" t="s">
        <v>419</v>
      </c>
      <c r="E9" s="44" t="s">
        <v>420</v>
      </c>
      <c r="F9" s="44" t="s">
        <v>421</v>
      </c>
      <c r="G9" s="44" t="s">
        <v>422</v>
      </c>
      <c r="H9" s="44" t="s">
        <v>423</v>
      </c>
      <c r="I9" s="44" t="s">
        <v>424</v>
      </c>
      <c r="J9" s="20"/>
      <c r="K9" s="20"/>
    </row>
    <row r="10" customFormat="false" ht="13.5" hidden="false" customHeight="false" outlineLevel="0" collapsed="false">
      <c r="B10" s="117" t="s">
        <v>161</v>
      </c>
      <c r="C10" s="120" t="n">
        <v>2381969.7546312</v>
      </c>
      <c r="D10" s="120" t="n">
        <v>135662.920892375</v>
      </c>
      <c r="E10" s="120" t="n">
        <v>119081.738064811</v>
      </c>
      <c r="F10" s="120" t="n">
        <v>182756.054043461</v>
      </c>
      <c r="G10" s="120" t="n">
        <v>897306.260316585</v>
      </c>
      <c r="H10" s="120" t="n">
        <v>658024.510036941</v>
      </c>
      <c r="I10" s="120" t="n">
        <v>389138.271277039</v>
      </c>
      <c r="J10" s="20"/>
      <c r="K10" s="20"/>
    </row>
    <row r="11" customFormat="false" ht="14.25" hidden="false" customHeight="false" outlineLevel="0" collapsed="false">
      <c r="B11" s="118" t="s">
        <v>162</v>
      </c>
      <c r="C11" s="121" t="n">
        <v>756279.783716983</v>
      </c>
      <c r="D11" s="121" t="n">
        <v>64313.8029569282</v>
      </c>
      <c r="E11" s="121" t="n">
        <v>9048.0103166323</v>
      </c>
      <c r="F11" s="121" t="n">
        <v>105981.304290737</v>
      </c>
      <c r="G11" s="121" t="n">
        <v>38438.6806039547</v>
      </c>
      <c r="H11" s="121" t="n">
        <v>330474.139285007</v>
      </c>
      <c r="I11" s="121" t="n">
        <v>208023.846263723</v>
      </c>
      <c r="J11" s="20"/>
      <c r="K11" s="20"/>
    </row>
    <row r="12" customFormat="false" ht="14.25" hidden="false" customHeight="false" outlineLevel="0" collapsed="false">
      <c r="B12" s="118" t="s">
        <v>163</v>
      </c>
      <c r="C12" s="121" t="n">
        <v>1221577.8471524</v>
      </c>
      <c r="D12" s="121" t="n">
        <v>66165.076922315</v>
      </c>
      <c r="E12" s="121" t="n">
        <v>4691.92581206477</v>
      </c>
      <c r="F12" s="121" t="n">
        <v>71290.1702093398</v>
      </c>
      <c r="G12" s="121" t="n">
        <v>835658.932246422</v>
      </c>
      <c r="H12" s="121" t="n">
        <v>151663.026781429</v>
      </c>
      <c r="I12" s="121" t="n">
        <v>92108.7151808299</v>
      </c>
    </row>
    <row r="13" customFormat="false" ht="14.25" hidden="false" customHeight="false" outlineLevel="0" collapsed="false">
      <c r="B13" s="118" t="s">
        <v>164</v>
      </c>
      <c r="C13" s="121" t="n">
        <v>404112.123761832</v>
      </c>
      <c r="D13" s="121" t="n">
        <v>5184.04101313125</v>
      </c>
      <c r="E13" s="121" t="n">
        <v>105341.801936114</v>
      </c>
      <c r="F13" s="121" t="n">
        <v>5484.57954338392</v>
      </c>
      <c r="G13" s="121" t="n">
        <v>23208.6474662104</v>
      </c>
      <c r="H13" s="121" t="n">
        <v>175887.343970506</v>
      </c>
      <c r="I13" s="121" t="n">
        <v>89005.7098324868</v>
      </c>
    </row>
    <row r="14" customFormat="false" ht="13.5" hidden="false" customHeight="false" outlineLevel="0" collapsed="false">
      <c r="B14" s="44"/>
      <c r="C14" s="44"/>
      <c r="D14" s="44"/>
      <c r="E14" s="44"/>
      <c r="F14" s="44"/>
      <c r="G14" s="44"/>
      <c r="H14" s="44"/>
      <c r="I14" s="44"/>
    </row>
    <row r="15" customFormat="false" ht="13.5" hidden="false" customHeight="true" outlineLevel="0" collapsed="false">
      <c r="B15" s="70" t="s">
        <v>162</v>
      </c>
      <c r="C15" s="70"/>
      <c r="D15" s="70"/>
      <c r="E15" s="70"/>
      <c r="F15" s="70"/>
      <c r="G15" s="70"/>
      <c r="H15" s="70"/>
      <c r="I15" s="70"/>
    </row>
    <row r="16" customFormat="false" ht="14.25" hidden="false" customHeight="false" outlineLevel="0" collapsed="false">
      <c r="B16" s="118" t="s">
        <v>165</v>
      </c>
      <c r="C16" s="121" t="n">
        <v>85840.515878458</v>
      </c>
      <c r="D16" s="121" t="n">
        <v>1878.49773784689</v>
      </c>
      <c r="E16" s="121" t="n">
        <v>331.722864058363</v>
      </c>
      <c r="F16" s="121" t="n">
        <v>1073.02580379957</v>
      </c>
      <c r="G16" s="121" t="n">
        <v>1065.62411652485</v>
      </c>
      <c r="H16" s="121" t="n">
        <v>52395.7550659372</v>
      </c>
      <c r="I16" s="121" t="n">
        <v>29095.8902902911</v>
      </c>
    </row>
    <row r="17" customFormat="false" ht="14.25" hidden="false" customHeight="false" outlineLevel="0" collapsed="false">
      <c r="B17" s="118" t="s">
        <v>166</v>
      </c>
      <c r="C17" s="121" t="n">
        <v>98892.5876528488</v>
      </c>
      <c r="D17" s="121" t="n">
        <v>6116.29439810855</v>
      </c>
      <c r="E17" s="121" t="n">
        <v>95.2929601312995</v>
      </c>
      <c r="F17" s="121" t="n">
        <v>27976.0555818411</v>
      </c>
      <c r="G17" s="121" t="n">
        <v>5652.92203904727</v>
      </c>
      <c r="H17" s="121" t="n">
        <v>25402.1636438464</v>
      </c>
      <c r="I17" s="121" t="n">
        <v>33649.8590298739</v>
      </c>
    </row>
    <row r="18" customFormat="false" ht="14.25" hidden="false" customHeight="false" outlineLevel="0" collapsed="false">
      <c r="B18" s="118" t="s">
        <v>167</v>
      </c>
      <c r="C18" s="121" t="n">
        <v>35694.4668013698</v>
      </c>
      <c r="D18" s="121"/>
      <c r="E18" s="121"/>
      <c r="F18" s="121" t="n">
        <v>3.4</v>
      </c>
      <c r="G18" s="121"/>
      <c r="H18" s="121" t="n">
        <v>24451.1006396633</v>
      </c>
      <c r="I18" s="121" t="n">
        <v>11239.9661617066</v>
      </c>
    </row>
    <row r="19" customFormat="false" ht="14.25" hidden="false" customHeight="false" outlineLevel="0" collapsed="false">
      <c r="B19" s="118" t="s">
        <v>168</v>
      </c>
      <c r="C19" s="121" t="n">
        <v>25195.8260490789</v>
      </c>
      <c r="D19" s="121" t="n">
        <v>307.92986291135</v>
      </c>
      <c r="E19" s="121" t="n">
        <v>1802.96222337476</v>
      </c>
      <c r="F19" s="121" t="n">
        <v>5</v>
      </c>
      <c r="G19" s="121"/>
      <c r="H19" s="121" t="n">
        <v>14194.1029951774</v>
      </c>
      <c r="I19" s="121" t="n">
        <v>8885.83096761536</v>
      </c>
    </row>
    <row r="20" customFormat="false" ht="14.25" hidden="false" customHeight="false" outlineLevel="0" collapsed="false">
      <c r="B20" s="118" t="s">
        <v>169</v>
      </c>
      <c r="C20" s="121" t="n">
        <v>72512.2573653242</v>
      </c>
      <c r="D20" s="121" t="n">
        <v>64.0332781382526</v>
      </c>
      <c r="E20" s="121" t="n">
        <v>500.156040168701</v>
      </c>
      <c r="F20" s="121" t="n">
        <v>7548.45134082899</v>
      </c>
      <c r="G20" s="121" t="n">
        <v>2850.18503080911</v>
      </c>
      <c r="H20" s="121" t="n">
        <v>37086.0075442108</v>
      </c>
      <c r="I20" s="121" t="n">
        <v>24463.4241311683</v>
      </c>
    </row>
    <row r="21" customFormat="false" ht="14.25" hidden="false" customHeight="false" outlineLevel="0" collapsed="false">
      <c r="B21" s="118" t="s">
        <v>170</v>
      </c>
      <c r="C21" s="121" t="n">
        <v>60758.6295452366</v>
      </c>
      <c r="D21" s="121" t="n">
        <v>653.584872997721</v>
      </c>
      <c r="E21" s="121" t="n">
        <v>106.668314687254</v>
      </c>
      <c r="F21" s="121" t="n">
        <v>2183.69578629149</v>
      </c>
      <c r="G21" s="121" t="n">
        <v>206.546161500492</v>
      </c>
      <c r="H21" s="121" t="n">
        <v>33997.2938621756</v>
      </c>
      <c r="I21" s="121" t="n">
        <v>23610.840547584</v>
      </c>
    </row>
    <row r="22" customFormat="false" ht="14.25" hidden="false" customHeight="false" outlineLevel="0" collapsed="false">
      <c r="B22" s="118" t="s">
        <v>171</v>
      </c>
      <c r="C22" s="121" t="n">
        <v>37743.1587041197</v>
      </c>
      <c r="D22" s="121" t="n">
        <v>1256.79536946042</v>
      </c>
      <c r="E22" s="121" t="n">
        <v>2975.58677783516</v>
      </c>
      <c r="F22" s="121" t="n">
        <v>12681.6576535122</v>
      </c>
      <c r="G22" s="121" t="n">
        <v>2707.5499269532</v>
      </c>
      <c r="H22" s="121" t="n">
        <v>8054.38134288487</v>
      </c>
      <c r="I22" s="121" t="n">
        <v>10067.1876334738</v>
      </c>
    </row>
    <row r="23" customFormat="false" ht="14.25" hidden="false" customHeight="false" outlineLevel="0" collapsed="false">
      <c r="B23" s="118" t="s">
        <v>172</v>
      </c>
      <c r="C23" s="121" t="n">
        <v>111182.920212776</v>
      </c>
      <c r="D23" s="121" t="n">
        <v>892.714946182552</v>
      </c>
      <c r="E23" s="121" t="n">
        <v>53.6185991673135</v>
      </c>
      <c r="F23" s="121" t="n">
        <v>32970.0057060764</v>
      </c>
      <c r="G23" s="121"/>
      <c r="H23" s="121" t="n">
        <v>40998.7844806205</v>
      </c>
      <c r="I23" s="121" t="n">
        <v>36267.7964807288</v>
      </c>
    </row>
    <row r="24" customFormat="false" ht="14.25" hidden="false" customHeight="false" outlineLevel="0" collapsed="false">
      <c r="B24" s="118" t="s">
        <v>173</v>
      </c>
      <c r="C24" s="121" t="n">
        <v>89806.6569257543</v>
      </c>
      <c r="D24" s="121" t="n">
        <v>13171.8947121073</v>
      </c>
      <c r="E24" s="121" t="n">
        <v>2435.5072818591</v>
      </c>
      <c r="F24" s="121" t="n">
        <v>12563.1053737431</v>
      </c>
      <c r="G24" s="121" t="n">
        <v>2434.23307609065</v>
      </c>
      <c r="H24" s="121" t="n">
        <v>48427.6670456169</v>
      </c>
      <c r="I24" s="121" t="n">
        <v>10774.2494363372</v>
      </c>
    </row>
    <row r="25" customFormat="false" ht="14.25" hidden="false" customHeight="false" outlineLevel="0" collapsed="false">
      <c r="B25" s="118" t="s">
        <v>174</v>
      </c>
      <c r="C25" s="121" t="n">
        <v>39319.1398018626</v>
      </c>
      <c r="D25" s="121"/>
      <c r="E25" s="121" t="n">
        <v>14.4431964367175</v>
      </c>
      <c r="F25" s="121" t="n">
        <v>10.0898884019799</v>
      </c>
      <c r="G25" s="121"/>
      <c r="H25" s="121" t="n">
        <v>24478.1365235557</v>
      </c>
      <c r="I25" s="121" t="n">
        <v>14816.4701934682</v>
      </c>
    </row>
    <row r="26" customFormat="false" ht="30.75" hidden="false" customHeight="true" outlineLevel="0" collapsed="false">
      <c r="B26" s="119" t="s">
        <v>175</v>
      </c>
      <c r="C26" s="121" t="n">
        <v>99333.6247801541</v>
      </c>
      <c r="D26" s="121" t="n">
        <v>39972.0577791753</v>
      </c>
      <c r="E26" s="121" t="n">
        <v>732.052058913636</v>
      </c>
      <c r="F26" s="121" t="n">
        <v>8966.81715624182</v>
      </c>
      <c r="G26" s="121" t="n">
        <v>23521.6202530291</v>
      </c>
      <c r="H26" s="121" t="n">
        <v>20988.7461413191</v>
      </c>
      <c r="I26" s="121" t="n">
        <v>5152.33139147523</v>
      </c>
    </row>
    <row r="27" customFormat="false" ht="13.5" hidden="false" customHeight="false" outlineLevel="0" collapsed="false">
      <c r="B27" s="44"/>
      <c r="C27" s="44"/>
      <c r="D27" s="44"/>
      <c r="E27" s="44"/>
      <c r="F27" s="44"/>
      <c r="G27" s="44"/>
      <c r="H27" s="44"/>
      <c r="I27" s="44"/>
    </row>
    <row r="28" customFormat="false" ht="13.5" hidden="false" customHeight="true" outlineLevel="0" collapsed="false">
      <c r="B28" s="70" t="s">
        <v>163</v>
      </c>
      <c r="C28" s="70"/>
      <c r="D28" s="70"/>
      <c r="E28" s="70"/>
      <c r="F28" s="70"/>
      <c r="G28" s="70"/>
      <c r="H28" s="70"/>
      <c r="I28" s="70"/>
    </row>
    <row r="29" customFormat="false" ht="14.25" hidden="false" customHeight="false" outlineLevel="0" collapsed="false">
      <c r="B29" s="118" t="s">
        <v>176</v>
      </c>
      <c r="C29" s="121" t="n">
        <v>149618.4749912</v>
      </c>
      <c r="D29" s="121" t="n">
        <v>6058.36525819225</v>
      </c>
      <c r="E29" s="121" t="n">
        <v>768.085883120468</v>
      </c>
      <c r="F29" s="121" t="n">
        <v>70583.1930706454</v>
      </c>
      <c r="G29" s="121" t="n">
        <v>17854.9336895094</v>
      </c>
      <c r="H29" s="121" t="n">
        <v>26561.394700857</v>
      </c>
      <c r="I29" s="121" t="n">
        <v>27792.5023888749</v>
      </c>
    </row>
    <row r="30" customFormat="false" ht="14.25" hidden="false" customHeight="false" outlineLevel="0" collapsed="false">
      <c r="B30" s="118" t="s">
        <v>177</v>
      </c>
      <c r="C30" s="121" t="n">
        <v>210934.977070058</v>
      </c>
      <c r="D30" s="121" t="n">
        <v>31294.1124347635</v>
      </c>
      <c r="E30" s="121" t="n">
        <v>3735.7204579027</v>
      </c>
      <c r="F30" s="121"/>
      <c r="G30" s="121" t="n">
        <v>100529.371626382</v>
      </c>
      <c r="H30" s="121" t="n">
        <v>66258.4376698855</v>
      </c>
      <c r="I30" s="121" t="n">
        <v>9117.33488112477</v>
      </c>
    </row>
    <row r="31" customFormat="false" ht="14.25" hidden="false" customHeight="false" outlineLevel="0" collapsed="false">
      <c r="B31" s="118" t="s">
        <v>178</v>
      </c>
      <c r="C31" s="121" t="n">
        <v>104717.617654271</v>
      </c>
      <c r="D31" s="121" t="n">
        <v>2569.11456866685</v>
      </c>
      <c r="E31" s="121" t="n">
        <v>20</v>
      </c>
      <c r="F31" s="121" t="n">
        <v>517.987628643768</v>
      </c>
      <c r="G31" s="121" t="n">
        <v>56694.9640038855</v>
      </c>
      <c r="H31" s="121" t="n">
        <v>11362.0120251035</v>
      </c>
      <c r="I31" s="121" t="n">
        <v>33553.5394279718</v>
      </c>
    </row>
    <row r="32" customFormat="false" ht="14.25" hidden="false" customHeight="false" outlineLevel="0" collapsed="false">
      <c r="B32" s="118" t="s">
        <v>179</v>
      </c>
      <c r="C32" s="121" t="n">
        <v>38786.0972707515</v>
      </c>
      <c r="D32" s="121" t="n">
        <v>3801.20110577483</v>
      </c>
      <c r="E32" s="121" t="n">
        <v>167.413871041594</v>
      </c>
      <c r="F32" s="121" t="n">
        <v>188.989510050659</v>
      </c>
      <c r="G32" s="121" t="n">
        <v>12716.2462043374</v>
      </c>
      <c r="H32" s="121" t="n">
        <v>13049.6402531626</v>
      </c>
      <c r="I32" s="121" t="n">
        <v>8862.60632638432</v>
      </c>
    </row>
    <row r="33" customFormat="false" ht="14.25" hidden="false" customHeight="false" outlineLevel="0" collapsed="false">
      <c r="B33" s="118" t="s">
        <v>180</v>
      </c>
      <c r="C33" s="121" t="n">
        <v>716688.334801789</v>
      </c>
      <c r="D33" s="121" t="n">
        <v>22442.2835549176</v>
      </c>
      <c r="E33" s="121" t="n">
        <v>0.7056</v>
      </c>
      <c r="F33" s="121"/>
      <c r="G33" s="121" t="n">
        <v>647095.908587763</v>
      </c>
      <c r="H33" s="121" t="n">
        <v>34431.5421324204</v>
      </c>
      <c r="I33" s="121" t="n">
        <v>12717.8949266868</v>
      </c>
    </row>
    <row r="34" customFormat="false" ht="14.25" hidden="false" customHeight="false" outlineLevel="0" collapsed="false">
      <c r="B34" s="118" t="s">
        <v>181</v>
      </c>
      <c r="C34" s="121" t="n">
        <v>832.345364331632</v>
      </c>
      <c r="D34" s="121"/>
      <c r="E34" s="121"/>
      <c r="F34" s="121"/>
      <c r="G34" s="121" t="n">
        <v>767.508134544358</v>
      </c>
      <c r="H34" s="121"/>
      <c r="I34" s="121" t="n">
        <v>64.8372297872733</v>
      </c>
    </row>
    <row r="35" customFormat="false" ht="13.5" hidden="false" customHeight="false" outlineLevel="0" collapsed="false">
      <c r="B35" s="44"/>
      <c r="C35" s="44"/>
      <c r="D35" s="44"/>
      <c r="E35" s="44"/>
      <c r="F35" s="44"/>
      <c r="G35" s="44"/>
      <c r="H35" s="44"/>
      <c r="I35" s="44"/>
    </row>
    <row r="36" customFormat="false" ht="13.5" hidden="false" customHeight="true" outlineLevel="0" collapsed="false">
      <c r="B36" s="70" t="s">
        <v>164</v>
      </c>
      <c r="C36" s="70"/>
      <c r="D36" s="70"/>
      <c r="E36" s="70"/>
      <c r="F36" s="70"/>
      <c r="G36" s="70"/>
      <c r="H36" s="70"/>
      <c r="I36" s="70"/>
    </row>
    <row r="37" customFormat="false" ht="14.25" hidden="false" customHeight="false" outlineLevel="0" collapsed="false">
      <c r="B37" s="118" t="s">
        <v>182</v>
      </c>
      <c r="C37" s="121" t="n">
        <v>129178.921053624</v>
      </c>
      <c r="D37" s="121" t="n">
        <v>597.914583981512</v>
      </c>
      <c r="E37" s="121" t="n">
        <v>64127.5499495167</v>
      </c>
      <c r="F37" s="121"/>
      <c r="G37" s="121"/>
      <c r="H37" s="121" t="n">
        <v>53672.8415905424</v>
      </c>
      <c r="I37" s="121" t="n">
        <v>10780.6149295827</v>
      </c>
    </row>
    <row r="38" customFormat="false" ht="14.25" hidden="false" customHeight="false" outlineLevel="0" collapsed="false">
      <c r="B38" s="118" t="s">
        <v>183</v>
      </c>
      <c r="C38" s="121" t="n">
        <v>27073.8964462621</v>
      </c>
      <c r="D38" s="121"/>
      <c r="E38" s="121" t="n">
        <v>6770.44332855374</v>
      </c>
      <c r="F38" s="121" t="n">
        <v>5124.68145740813</v>
      </c>
      <c r="G38" s="121" t="n">
        <v>54.143579487461</v>
      </c>
      <c r="H38" s="121" t="n">
        <v>6268.2877089958</v>
      </c>
      <c r="I38" s="121" t="n">
        <v>8856.34037181694</v>
      </c>
    </row>
    <row r="39" customFormat="false" ht="14.25" hidden="false" customHeight="false" outlineLevel="0" collapsed="false">
      <c r="B39" s="118" t="s">
        <v>184</v>
      </c>
      <c r="C39" s="121" t="n">
        <v>55327.7288847887</v>
      </c>
      <c r="D39" s="121"/>
      <c r="E39" s="121" t="n">
        <v>0.5</v>
      </c>
      <c r="F39" s="121"/>
      <c r="G39" s="121" t="n">
        <v>4330.85761844981</v>
      </c>
      <c r="H39" s="121" t="n">
        <v>37146.5995978649</v>
      </c>
      <c r="I39" s="121" t="n">
        <v>13849.771668474</v>
      </c>
    </row>
    <row r="40" customFormat="false" ht="14.25" hidden="false" customHeight="false" outlineLevel="0" collapsed="false">
      <c r="B40" s="118" t="s">
        <v>185</v>
      </c>
      <c r="C40" s="121" t="n">
        <v>24089.5329994473</v>
      </c>
      <c r="D40" s="121"/>
      <c r="E40" s="121" t="n">
        <v>22205.551990792</v>
      </c>
      <c r="F40" s="121" t="n">
        <v>10</v>
      </c>
      <c r="G40" s="121"/>
      <c r="H40" s="121" t="n">
        <v>1345.52990185709</v>
      </c>
      <c r="I40" s="121" t="n">
        <v>528.45110679825</v>
      </c>
    </row>
    <row r="41" customFormat="false" ht="14.25" hidden="false" customHeight="false" outlineLevel="0" collapsed="false">
      <c r="B41" s="118" t="s">
        <v>186</v>
      </c>
      <c r="C41" s="121" t="n">
        <v>87235.2665135741</v>
      </c>
      <c r="D41" s="121" t="n">
        <v>175.825861119001</v>
      </c>
      <c r="E41" s="121" t="n">
        <v>2267.58454189358</v>
      </c>
      <c r="F41" s="121" t="n">
        <v>349.89808597579</v>
      </c>
      <c r="G41" s="121" t="n">
        <v>18823.6462682731</v>
      </c>
      <c r="H41" s="121" t="n">
        <v>36978.8159180488</v>
      </c>
      <c r="I41" s="121" t="n">
        <v>28639.4958382638</v>
      </c>
    </row>
    <row r="42" customFormat="false" ht="14.25" hidden="false" customHeight="false" outlineLevel="0" collapsed="false">
      <c r="B42" s="118" t="s">
        <v>187</v>
      </c>
      <c r="C42" s="121" t="n">
        <v>81206.7778641364</v>
      </c>
      <c r="D42" s="121" t="n">
        <v>4410.30056803074</v>
      </c>
      <c r="E42" s="121" t="n">
        <v>9970.17212535796</v>
      </c>
      <c r="F42" s="121"/>
      <c r="G42" s="121"/>
      <c r="H42" s="121" t="n">
        <v>40475.2692531965</v>
      </c>
      <c r="I42" s="121" t="n">
        <v>26351.0359175511</v>
      </c>
    </row>
    <row r="43" customFormat="false" ht="14.25" hidden="false" customHeight="false" outlineLevel="0" collapsed="false">
      <c r="B43" s="47"/>
      <c r="C43" s="47"/>
      <c r="D43" s="47"/>
      <c r="E43" s="47"/>
      <c r="F43" s="47"/>
      <c r="G43" s="47"/>
      <c r="H43" s="47"/>
      <c r="I43" s="47"/>
    </row>
    <row r="44" customFormat="false" ht="14.25" hidden="false" customHeight="true" outlineLevel="0" collapsed="false">
      <c r="B44" s="33" t="s">
        <v>189</v>
      </c>
      <c r="C44" s="33"/>
      <c r="D44" s="33"/>
      <c r="E44" s="33"/>
      <c r="F44" s="33"/>
      <c r="G44" s="33"/>
      <c r="H44" s="33"/>
      <c r="I44" s="33"/>
      <c r="J44" s="33"/>
      <c r="K44" s="33"/>
    </row>
  </sheetData>
  <mergeCells count="12">
    <mergeCell ref="B6:M6"/>
    <mergeCell ref="B7:M7"/>
    <mergeCell ref="B8:B9"/>
    <mergeCell ref="C8:C9"/>
    <mergeCell ref="D8:I8"/>
    <mergeCell ref="B14:I14"/>
    <mergeCell ref="B15:I15"/>
    <mergeCell ref="B27:I27"/>
    <mergeCell ref="B28:I28"/>
    <mergeCell ref="B35:I35"/>
    <mergeCell ref="B36:I36"/>
    <mergeCell ref="B44:K44"/>
  </mergeCells>
  <hyperlinks>
    <hyperlink ref="K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Q81"/>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F8" activeCellId="0" sqref="F8"/>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31.38"/>
    <col collapsed="false" customWidth="true" hidden="false" outlineLevel="0" max="3" min="3" style="11" width="17.74"/>
    <col collapsed="false" customWidth="true" hidden="false" outlineLevel="0" max="4" min="4" style="11" width="19.62"/>
    <col collapsed="false" customWidth="true" hidden="false" outlineLevel="0" max="5" min="5" style="11" width="14.37"/>
    <col collapsed="false" customWidth="true" hidden="false" outlineLevel="0" max="6" min="6" style="11" width="12.25"/>
    <col collapsed="false" customWidth="true" hidden="false" outlineLevel="0" max="7" min="7" style="11" width="13.25"/>
    <col collapsed="false" customWidth="true" hidden="false" outlineLevel="0" max="8" min="8" style="11" width="11.5"/>
    <col collapsed="false" customWidth="true" hidden="false" outlineLevel="0" max="9" min="9" style="11" width="10.75"/>
    <col collapsed="false" customWidth="false" hidden="false" outlineLevel="0" max="1024" min="10" style="11" width="8"/>
  </cols>
  <sheetData>
    <row r="5" customFormat="false" ht="16.5" hidden="false" customHeight="false" outlineLevel="0" collapsed="false">
      <c r="B5" s="13"/>
      <c r="C5" s="37"/>
      <c r="D5" s="37"/>
    </row>
    <row r="6" customFormat="false" ht="17.25" hidden="false" customHeight="false" outlineLevel="0" collapsed="false">
      <c r="B6" s="15"/>
      <c r="C6" s="15"/>
      <c r="D6" s="15"/>
      <c r="E6" s="15"/>
    </row>
    <row r="7" customFormat="false" ht="34.5" hidden="false" customHeight="true" outlineLevel="0" collapsed="false">
      <c r="B7" s="15"/>
      <c r="C7" s="15"/>
      <c r="D7" s="15"/>
      <c r="E7" s="15"/>
    </row>
    <row r="8" customFormat="false" ht="34.5" hidden="false" customHeight="true" outlineLevel="0" collapsed="false">
      <c r="B8" s="44" t="s">
        <v>425</v>
      </c>
      <c r="C8" s="131" t="s">
        <v>426</v>
      </c>
      <c r="D8" s="131"/>
      <c r="F8" s="18" t="s">
        <v>151</v>
      </c>
    </row>
    <row r="9" customFormat="false" ht="34.5" hidden="false" customHeight="true" outlineLevel="0" collapsed="false">
      <c r="B9" s="44"/>
      <c r="C9" s="56" t="s">
        <v>427</v>
      </c>
      <c r="D9" s="44" t="s">
        <v>428</v>
      </c>
      <c r="F9" s="20"/>
    </row>
    <row r="10" customFormat="false" ht="13.5" hidden="false" customHeight="false" outlineLevel="0" collapsed="false">
      <c r="B10" s="132"/>
      <c r="C10" s="132"/>
      <c r="D10" s="132"/>
      <c r="F10" s="20"/>
    </row>
    <row r="11" customFormat="false" ht="13.5" hidden="false" customHeight="false" outlineLevel="0" collapsed="false">
      <c r="B11" s="133" t="s">
        <v>161</v>
      </c>
      <c r="C11" s="134" t="n">
        <v>0.727345501120717</v>
      </c>
      <c r="D11" s="135" t="n">
        <v>0.272654498879283</v>
      </c>
      <c r="F11" s="20"/>
    </row>
    <row r="12" customFormat="false" ht="13.5" hidden="false" customHeight="false" outlineLevel="0" collapsed="false">
      <c r="B12" s="136"/>
      <c r="C12" s="136"/>
      <c r="D12" s="136"/>
      <c r="F12" s="20"/>
    </row>
    <row r="13" customFormat="false" ht="14.25" hidden="false" customHeight="false" outlineLevel="0" collapsed="false">
      <c r="B13" s="137" t="s">
        <v>429</v>
      </c>
      <c r="C13" s="138" t="n">
        <v>0.566316723347627</v>
      </c>
      <c r="D13" s="139" t="n">
        <v>0.433683276652373</v>
      </c>
      <c r="F13" s="20"/>
    </row>
    <row r="14" customFormat="false" ht="14.25" hidden="false" customHeight="false" outlineLevel="0" collapsed="false">
      <c r="B14" s="119" t="s">
        <v>430</v>
      </c>
      <c r="C14" s="140" t="n">
        <v>0.659989984977466</v>
      </c>
      <c r="D14" s="141" t="n">
        <v>0.340010015022534</v>
      </c>
    </row>
    <row r="15" customFormat="false" ht="14.25" hidden="false" customHeight="false" outlineLevel="0" collapsed="false">
      <c r="B15" s="119" t="s">
        <v>431</v>
      </c>
      <c r="C15" s="140" t="n">
        <v>0.715540282550592</v>
      </c>
      <c r="D15" s="141" t="n">
        <v>0.284459717449408</v>
      </c>
    </row>
    <row r="16" customFormat="false" ht="14.25" hidden="false" customHeight="false" outlineLevel="0" collapsed="false">
      <c r="B16" s="119" t="s">
        <v>432</v>
      </c>
      <c r="C16" s="140" t="n">
        <v>0.745959133882281</v>
      </c>
      <c r="D16" s="141" t="n">
        <v>0.254040866117719</v>
      </c>
    </row>
    <row r="17" customFormat="false" ht="17.25" hidden="false" customHeight="true" outlineLevel="0" collapsed="false">
      <c r="B17" s="119" t="s">
        <v>433</v>
      </c>
      <c r="C17" s="140" t="n">
        <v>0.763831967213115</v>
      </c>
      <c r="D17" s="141" t="n">
        <v>0.236168032786885</v>
      </c>
    </row>
    <row r="18" customFormat="false" ht="28.5" hidden="false" customHeight="false" outlineLevel="0" collapsed="false">
      <c r="B18" s="119" t="s">
        <v>434</v>
      </c>
      <c r="C18" s="140" t="n">
        <v>0.814615154237796</v>
      </c>
      <c r="D18" s="141" t="n">
        <v>0.185384845762204</v>
      </c>
    </row>
    <row r="19" customFormat="false" ht="28.5" hidden="false" customHeight="false" outlineLevel="0" collapsed="false">
      <c r="B19" s="119" t="s">
        <v>435</v>
      </c>
      <c r="C19" s="140" t="n">
        <v>0.822435698791447</v>
      </c>
      <c r="D19" s="141" t="n">
        <v>0.177564301208553</v>
      </c>
    </row>
    <row r="20" customFormat="false" ht="28.5" hidden="false" customHeight="false" outlineLevel="0" collapsed="false">
      <c r="B20" s="119" t="s">
        <v>436</v>
      </c>
      <c r="C20" s="140" t="n">
        <v>0.862561847168774</v>
      </c>
      <c r="D20" s="141" t="n">
        <v>0.137438152831226</v>
      </c>
    </row>
    <row r="21" customFormat="false" ht="28.5" hidden="false" customHeight="false" outlineLevel="0" collapsed="false">
      <c r="B21" s="119" t="s">
        <v>437</v>
      </c>
      <c r="C21" s="140" t="n">
        <v>0.866223908918406</v>
      </c>
      <c r="D21" s="141" t="n">
        <v>0.133776091081594</v>
      </c>
    </row>
    <row r="22" customFormat="false" ht="14.25" hidden="false" customHeight="false" outlineLevel="0" collapsed="false">
      <c r="B22" s="119" t="s">
        <v>438</v>
      </c>
      <c r="C22" s="140" t="n">
        <v>0.885551948051948</v>
      </c>
      <c r="D22" s="141" t="n">
        <v>0.114448051948052</v>
      </c>
    </row>
    <row r="23" customFormat="false" ht="6" hidden="false" customHeight="true" outlineLevel="0" collapsed="false">
      <c r="B23" s="47"/>
      <c r="C23" s="47"/>
      <c r="D23" s="47"/>
    </row>
    <row r="24" customFormat="false" ht="14.25" hidden="false" customHeight="true" outlineLevel="0" collapsed="false">
      <c r="B24" s="33" t="s">
        <v>189</v>
      </c>
      <c r="C24" s="33"/>
      <c r="D24" s="33"/>
    </row>
    <row r="25" customFormat="false" ht="14.25" hidden="false" customHeight="false" outlineLevel="0" collapsed="false">
      <c r="B25" s="33"/>
      <c r="C25" s="33"/>
      <c r="D25" s="33"/>
    </row>
    <row r="27" customFormat="false" ht="29.25" hidden="false" customHeight="true" outlineLevel="0" collapsed="false">
      <c r="B27" s="44" t="s">
        <v>425</v>
      </c>
      <c r="C27" s="142" t="s">
        <v>439</v>
      </c>
      <c r="D27" s="142"/>
      <c r="E27" s="142"/>
      <c r="F27" s="142"/>
      <c r="G27" s="142"/>
    </row>
    <row r="28" customFormat="false" ht="24" hidden="false" customHeight="false" outlineLevel="0" collapsed="false">
      <c r="B28" s="44"/>
      <c r="C28" s="142" t="s">
        <v>440</v>
      </c>
      <c r="D28" s="142" t="s">
        <v>441</v>
      </c>
      <c r="E28" s="142" t="s">
        <v>442</v>
      </c>
      <c r="F28" s="142" t="s">
        <v>443</v>
      </c>
      <c r="G28" s="142" t="s">
        <v>444</v>
      </c>
      <c r="Q28" s="143"/>
    </row>
    <row r="29" customFormat="false" ht="13.5" hidden="false" customHeight="false" outlineLevel="0" collapsed="false">
      <c r="B29" s="144"/>
      <c r="C29" s="144"/>
      <c r="D29" s="144"/>
      <c r="E29" s="144"/>
      <c r="F29" s="144"/>
      <c r="G29" s="144"/>
      <c r="Q29" s="143"/>
    </row>
    <row r="30" customFormat="false" ht="13.5" hidden="false" customHeight="false" outlineLevel="0" collapsed="false">
      <c r="B30" s="133" t="s">
        <v>161</v>
      </c>
      <c r="C30" s="145" t="n">
        <v>0.556195965417867</v>
      </c>
      <c r="D30" s="146" t="n">
        <v>0.180435478706372</v>
      </c>
      <c r="E30" s="145" t="n">
        <v>0.110566762728146</v>
      </c>
      <c r="F30" s="146" t="n">
        <v>0.0108229266730708</v>
      </c>
      <c r="G30" s="145" t="n">
        <v>0.141978866474544</v>
      </c>
      <c r="Q30" s="143"/>
    </row>
    <row r="31" customFormat="false" ht="13.5" hidden="false" customHeight="false" outlineLevel="0" collapsed="false">
      <c r="B31" s="147"/>
      <c r="C31" s="147"/>
      <c r="D31" s="147"/>
      <c r="E31" s="147"/>
      <c r="F31" s="147"/>
      <c r="G31" s="147"/>
      <c r="Q31" s="143"/>
    </row>
    <row r="32" customFormat="false" ht="14.25" hidden="false" customHeight="false" outlineLevel="0" collapsed="false">
      <c r="B32" s="137" t="s">
        <v>429</v>
      </c>
      <c r="C32" s="148" t="n">
        <v>0.593967174330918</v>
      </c>
      <c r="D32" s="149" t="n">
        <v>0.1639804820346</v>
      </c>
      <c r="E32" s="148" t="n">
        <v>0.0450983291438711</v>
      </c>
      <c r="F32" s="149" t="n">
        <v>0.0025136773621174</v>
      </c>
      <c r="G32" s="150" t="n">
        <v>0.194440337128493</v>
      </c>
    </row>
    <row r="33" customFormat="false" ht="14.25" hidden="false" customHeight="false" outlineLevel="0" collapsed="false">
      <c r="B33" s="119" t="s">
        <v>430</v>
      </c>
      <c r="C33" s="151" t="n">
        <v>0.600150225338007</v>
      </c>
      <c r="D33" s="152" t="n">
        <v>0.161241862794191</v>
      </c>
      <c r="E33" s="151" t="n">
        <v>0.0508262393590386</v>
      </c>
      <c r="F33" s="152" t="n">
        <v>0.00600901352028042</v>
      </c>
      <c r="G33" s="153" t="n">
        <v>0.181772658988483</v>
      </c>
      <c r="H33" s="154"/>
    </row>
    <row r="34" customFormat="false" ht="14.25" hidden="false" customHeight="false" outlineLevel="0" collapsed="false">
      <c r="B34" s="119" t="s">
        <v>431</v>
      </c>
      <c r="C34" s="151" t="n">
        <v>0.6200840015273</v>
      </c>
      <c r="D34" s="152" t="n">
        <v>0.1676212294769</v>
      </c>
      <c r="E34" s="151" t="n">
        <v>0.0565101183657885</v>
      </c>
      <c r="F34" s="152" t="n">
        <v>0.00381825124093165</v>
      </c>
      <c r="G34" s="153" t="n">
        <v>0.15196639938908</v>
      </c>
      <c r="H34" s="154"/>
    </row>
    <row r="35" customFormat="false" ht="14.25" hidden="false" customHeight="false" outlineLevel="0" collapsed="false">
      <c r="B35" s="119" t="s">
        <v>432</v>
      </c>
      <c r="C35" s="151" t="n">
        <v>0.596828301311375</v>
      </c>
      <c r="D35" s="152" t="n">
        <v>0.179627935346142</v>
      </c>
      <c r="E35" s="151" t="n">
        <v>0.063738944800244</v>
      </c>
      <c r="F35" s="152" t="n">
        <v>0.00487953644403782</v>
      </c>
      <c r="G35" s="153" t="n">
        <v>0.154925282098201</v>
      </c>
      <c r="H35" s="154"/>
    </row>
    <row r="36" customFormat="false" ht="28.5" hidden="false" customHeight="false" outlineLevel="0" collapsed="false">
      <c r="B36" s="119" t="s">
        <v>433</v>
      </c>
      <c r="C36" s="151" t="n">
        <v>0.586321721311475</v>
      </c>
      <c r="D36" s="152" t="n">
        <v>0.190829918032787</v>
      </c>
      <c r="E36" s="151" t="n">
        <v>0.0763319672131147</v>
      </c>
      <c r="F36" s="152" t="n">
        <v>0.00691598360655738</v>
      </c>
      <c r="G36" s="153" t="n">
        <v>0.139600409836066</v>
      </c>
      <c r="H36" s="154"/>
    </row>
    <row r="37" customFormat="false" ht="28.5" hidden="false" customHeight="false" outlineLevel="0" collapsed="false">
      <c r="B37" s="119" t="s">
        <v>434</v>
      </c>
      <c r="C37" s="151" t="n">
        <v>0.587002096436059</v>
      </c>
      <c r="D37" s="152" t="n">
        <v>0.179694519317161</v>
      </c>
      <c r="E37" s="151" t="n">
        <v>0.114106019766397</v>
      </c>
      <c r="F37" s="152" t="n">
        <v>0.00868523510032944</v>
      </c>
      <c r="G37" s="153" t="n">
        <v>0.110512129380054</v>
      </c>
      <c r="H37" s="154"/>
    </row>
    <row r="38" customFormat="false" ht="28.5" hidden="false" customHeight="false" outlineLevel="0" collapsed="false">
      <c r="B38" s="119" t="s">
        <v>435</v>
      </c>
      <c r="C38" s="151" t="n">
        <v>0.521846916640843</v>
      </c>
      <c r="D38" s="152" t="n">
        <v>0.20545398202665</v>
      </c>
      <c r="E38" s="151" t="n">
        <v>0.153703129841958</v>
      </c>
      <c r="F38" s="152" t="n">
        <v>0.0151843817787419</v>
      </c>
      <c r="G38" s="153" t="n">
        <v>0.103811589711807</v>
      </c>
      <c r="H38" s="154"/>
    </row>
    <row r="39" customFormat="false" ht="28.5" hidden="false" customHeight="false" outlineLevel="0" collapsed="false">
      <c r="B39" s="119" t="s">
        <v>436</v>
      </c>
      <c r="C39" s="151" t="n">
        <v>0.460692688290269</v>
      </c>
      <c r="D39" s="152" t="n">
        <v>0.210005497526113</v>
      </c>
      <c r="E39" s="151" t="n">
        <v>0.230346344145135</v>
      </c>
      <c r="F39" s="152" t="n">
        <v>0.0236393622869709</v>
      </c>
      <c r="G39" s="153" t="n">
        <v>0.0753161077515118</v>
      </c>
      <c r="H39" s="154"/>
    </row>
    <row r="40" customFormat="false" ht="28.5" hidden="false" customHeight="false" outlineLevel="0" collapsed="false">
      <c r="B40" s="119" t="s">
        <v>437</v>
      </c>
      <c r="C40" s="151" t="n">
        <v>0.327324478178368</v>
      </c>
      <c r="D40" s="152" t="n">
        <v>0.214421252371916</v>
      </c>
      <c r="E40" s="151" t="n">
        <v>0.362428842504744</v>
      </c>
      <c r="F40" s="152" t="n">
        <v>0.0512333965844402</v>
      </c>
      <c r="G40" s="153" t="n">
        <v>0.0445920303605313</v>
      </c>
      <c r="H40" s="154"/>
    </row>
    <row r="41" customFormat="false" ht="14.25" hidden="false" customHeight="false" outlineLevel="0" collapsed="false">
      <c r="B41" s="119" t="s">
        <v>438</v>
      </c>
      <c r="C41" s="151" t="n">
        <v>0.210227272727273</v>
      </c>
      <c r="D41" s="152" t="n">
        <v>0.193181818181818</v>
      </c>
      <c r="E41" s="151" t="n">
        <v>0.496753246753247</v>
      </c>
      <c r="F41" s="152" t="n">
        <v>0.0560064935064935</v>
      </c>
      <c r="G41" s="153" t="n">
        <v>0.0438311688311688</v>
      </c>
      <c r="H41" s="154"/>
    </row>
    <row r="42" customFormat="false" ht="6.75" hidden="false" customHeight="true" outlineLevel="0" collapsed="false"/>
    <row r="43" customFormat="false" ht="14.25" hidden="false" customHeight="true" outlineLevel="0" collapsed="false">
      <c r="B43" s="33" t="s">
        <v>189</v>
      </c>
      <c r="C43" s="33"/>
      <c r="D43" s="33"/>
    </row>
    <row r="46" customFormat="false" ht="32.25" hidden="false" customHeight="true" outlineLevel="0" collapsed="false">
      <c r="B46" s="155" t="s">
        <v>425</v>
      </c>
      <c r="C46" s="156" t="s">
        <v>445</v>
      </c>
      <c r="D46" s="156"/>
      <c r="E46" s="156"/>
      <c r="F46" s="156"/>
      <c r="G46" s="156"/>
      <c r="H46" s="156"/>
      <c r="I46" s="156"/>
    </row>
    <row r="47" customFormat="false" ht="13.5" hidden="false" customHeight="false" outlineLevel="0" collapsed="false">
      <c r="B47" s="155"/>
      <c r="C47" s="157" t="s">
        <v>446</v>
      </c>
      <c r="D47" s="157" t="s">
        <v>447</v>
      </c>
      <c r="E47" s="157" t="s">
        <v>448</v>
      </c>
      <c r="F47" s="157" t="s">
        <v>449</v>
      </c>
      <c r="G47" s="157" t="s">
        <v>450</v>
      </c>
      <c r="H47" s="157" t="s">
        <v>451</v>
      </c>
      <c r="I47" s="157" t="s">
        <v>452</v>
      </c>
    </row>
    <row r="48" customFormat="false" ht="13.5" hidden="false" customHeight="false" outlineLevel="0" collapsed="false">
      <c r="B48" s="158"/>
      <c r="C48" s="158"/>
      <c r="D48" s="158"/>
      <c r="E48" s="158"/>
      <c r="F48" s="158"/>
      <c r="G48" s="158"/>
      <c r="H48" s="158"/>
      <c r="I48" s="158"/>
    </row>
    <row r="49" customFormat="false" ht="13.5" hidden="false" customHeight="false" outlineLevel="0" collapsed="false">
      <c r="B49" s="133" t="s">
        <v>161</v>
      </c>
      <c r="C49" s="159" t="n">
        <v>0.163656740313801</v>
      </c>
      <c r="D49" s="160" t="n">
        <v>0.0146013448607109</v>
      </c>
      <c r="E49" s="160" t="n">
        <v>0.103618315722062</v>
      </c>
      <c r="F49" s="160" t="n">
        <v>0.695805315401857</v>
      </c>
      <c r="G49" s="160" t="n">
        <v>0.0149535702849824</v>
      </c>
      <c r="H49" s="160" t="n">
        <v>0.00723663144412424</v>
      </c>
      <c r="I49" s="161" t="n">
        <v>0.000128081972462376</v>
      </c>
    </row>
    <row r="50" customFormat="false" ht="13.5" hidden="false" customHeight="false" outlineLevel="0" collapsed="false">
      <c r="B50" s="162"/>
      <c r="C50" s="162"/>
      <c r="D50" s="162"/>
      <c r="E50" s="162"/>
      <c r="F50" s="162"/>
      <c r="G50" s="162"/>
      <c r="H50" s="162"/>
      <c r="I50" s="162"/>
    </row>
    <row r="51" customFormat="false" ht="14.25" hidden="false" customHeight="false" outlineLevel="0" collapsed="false">
      <c r="B51" s="137" t="s">
        <v>429</v>
      </c>
      <c r="C51" s="163" t="n">
        <v>0.291290847257134</v>
      </c>
      <c r="D51" s="164" t="n">
        <v>0.0100547094484696</v>
      </c>
      <c r="E51" s="164" t="n">
        <v>0.0476120065059885</v>
      </c>
      <c r="F51" s="164" t="n">
        <v>0.635960372615703</v>
      </c>
      <c r="G51" s="164" t="n">
        <v>0.00502735472423481</v>
      </c>
      <c r="H51" s="164" t="n">
        <v>0.00990684607422742</v>
      </c>
      <c r="I51" s="165" t="n">
        <v>0.0001478633742422</v>
      </c>
    </row>
    <row r="52" customFormat="false" ht="14.25" hidden="false" customHeight="false" outlineLevel="0" collapsed="false">
      <c r="B52" s="119" t="s">
        <v>430</v>
      </c>
      <c r="C52" s="166" t="n">
        <v>0.235102653980971</v>
      </c>
      <c r="D52" s="167" t="n">
        <v>0.0132699048572859</v>
      </c>
      <c r="E52" s="167" t="n">
        <v>0.110665998998498</v>
      </c>
      <c r="F52" s="167" t="n">
        <v>0.627941912869304</v>
      </c>
      <c r="G52" s="167" t="n">
        <v>0.00676014021031547</v>
      </c>
      <c r="H52" s="167" t="n">
        <v>0.00625938908362544</v>
      </c>
      <c r="I52" s="168" t="n">
        <v>0</v>
      </c>
    </row>
    <row r="53" customFormat="false" ht="14.25" hidden="false" customHeight="false" outlineLevel="0" collapsed="false">
      <c r="B53" s="119" t="s">
        <v>431</v>
      </c>
      <c r="C53" s="166" t="n">
        <v>0.193967163039328</v>
      </c>
      <c r="D53" s="167" t="n">
        <v>0.0179457808323788</v>
      </c>
      <c r="E53" s="167" t="n">
        <v>0.122184039709813</v>
      </c>
      <c r="F53" s="167" t="n">
        <v>0.655211912943872</v>
      </c>
      <c r="G53" s="167" t="n">
        <v>0.00725467735777014</v>
      </c>
      <c r="H53" s="167" t="n">
        <v>0.00343642611683849</v>
      </c>
      <c r="I53" s="168" t="n">
        <v>0</v>
      </c>
    </row>
    <row r="54" customFormat="false" ht="14.25" hidden="false" customHeight="false" outlineLevel="0" collapsed="false">
      <c r="B54" s="119" t="s">
        <v>432</v>
      </c>
      <c r="C54" s="166" t="n">
        <v>0.151570600792925</v>
      </c>
      <c r="D54" s="167" t="n">
        <v>0.0128087831655993</v>
      </c>
      <c r="E54" s="167" t="n">
        <v>0.155535224153705</v>
      </c>
      <c r="F54" s="167" t="n">
        <v>0.666971637694419</v>
      </c>
      <c r="G54" s="167" t="n">
        <v>0.00640439158279963</v>
      </c>
      <c r="H54" s="167" t="n">
        <v>0.006709362610552</v>
      </c>
      <c r="I54" s="168" t="n">
        <v>0</v>
      </c>
    </row>
    <row r="55" customFormat="false" ht="28.5" hidden="false" customHeight="false" outlineLevel="0" collapsed="false">
      <c r="B55" s="119" t="s">
        <v>433</v>
      </c>
      <c r="C55" s="166" t="n">
        <v>0.113729508196721</v>
      </c>
      <c r="D55" s="167" t="n">
        <v>0.0158811475409836</v>
      </c>
      <c r="E55" s="167" t="n">
        <v>0.143186475409836</v>
      </c>
      <c r="F55" s="167" t="n">
        <v>0.71516393442623</v>
      </c>
      <c r="G55" s="167" t="n">
        <v>0.00845286885245902</v>
      </c>
      <c r="H55" s="167" t="n">
        <v>0.00358606557377049</v>
      </c>
      <c r="I55" s="168" t="n">
        <v>0</v>
      </c>
    </row>
    <row r="56" customFormat="false" ht="28.5" hidden="false" customHeight="false" outlineLevel="0" collapsed="false">
      <c r="B56" s="119" t="s">
        <v>434</v>
      </c>
      <c r="C56" s="166" t="n">
        <v>0.0928421683138664</v>
      </c>
      <c r="D56" s="167" t="n">
        <v>0.0161725067385445</v>
      </c>
      <c r="E56" s="167" t="n">
        <v>0.12638514525307</v>
      </c>
      <c r="F56" s="167" t="n">
        <v>0.74303683737646</v>
      </c>
      <c r="G56" s="167" t="n">
        <v>0.0152740341419587</v>
      </c>
      <c r="H56" s="167" t="n">
        <v>0.00598981731057203</v>
      </c>
      <c r="I56" s="168" t="n">
        <v>0.000299490865528601</v>
      </c>
    </row>
    <row r="57" customFormat="false" ht="28.5" hidden="false" customHeight="false" outlineLevel="0" collapsed="false">
      <c r="B57" s="119" t="s">
        <v>435</v>
      </c>
      <c r="C57" s="166" t="n">
        <v>0.0762317942361326</v>
      </c>
      <c r="D57" s="167" t="n">
        <v>0.0192128912302448</v>
      </c>
      <c r="E57" s="167" t="n">
        <v>0.106600557793616</v>
      </c>
      <c r="F57" s="167" t="n">
        <v>0.772854044003719</v>
      </c>
      <c r="G57" s="167" t="n">
        <v>0.0198326619150914</v>
      </c>
      <c r="H57" s="167" t="n">
        <v>0.00526805082119616</v>
      </c>
      <c r="I57" s="168" t="n">
        <v>0</v>
      </c>
    </row>
    <row r="58" customFormat="false" ht="28.5" hidden="false" customHeight="false" outlineLevel="0" collapsed="false">
      <c r="B58" s="119" t="s">
        <v>436</v>
      </c>
      <c r="C58" s="166" t="n">
        <v>0.0709180868609126</v>
      </c>
      <c r="D58" s="167" t="n">
        <v>0.0175920835623969</v>
      </c>
      <c r="E58" s="167" t="n">
        <v>0.0846619021440352</v>
      </c>
      <c r="F58" s="167" t="n">
        <v>0.792193512919186</v>
      </c>
      <c r="G58" s="167" t="n">
        <v>0.0247388675096207</v>
      </c>
      <c r="H58" s="167" t="n">
        <v>0.00989554700384827</v>
      </c>
      <c r="I58" s="168" t="n">
        <v>0</v>
      </c>
    </row>
    <row r="59" customFormat="false" ht="28.5" hidden="false" customHeight="false" outlineLevel="0" collapsed="false">
      <c r="B59" s="119" t="s">
        <v>437</v>
      </c>
      <c r="C59" s="166" t="n">
        <v>0.032258064516129</v>
      </c>
      <c r="D59" s="167" t="n">
        <v>0.015180265654649</v>
      </c>
      <c r="E59" s="167" t="n">
        <v>0.0815939278937381</v>
      </c>
      <c r="F59" s="167" t="n">
        <v>0.807400379506641</v>
      </c>
      <c r="G59" s="167" t="n">
        <v>0.0521821631878558</v>
      </c>
      <c r="H59" s="167" t="n">
        <v>0.0113851992409867</v>
      </c>
      <c r="I59" s="168" t="n">
        <v>0</v>
      </c>
    </row>
    <row r="60" customFormat="false" ht="14.25" hidden="false" customHeight="false" outlineLevel="0" collapsed="false">
      <c r="B60" s="119" t="s">
        <v>438</v>
      </c>
      <c r="C60" s="166" t="n">
        <v>0.0275974025974026</v>
      </c>
      <c r="D60" s="167" t="n">
        <v>0.0162337662337662</v>
      </c>
      <c r="E60" s="167" t="n">
        <v>0.0625</v>
      </c>
      <c r="F60" s="167" t="n">
        <v>0.778409090909091</v>
      </c>
      <c r="G60" s="167" t="n">
        <v>0.0957792207792208</v>
      </c>
      <c r="H60" s="167" t="n">
        <v>0.0178571428571429</v>
      </c>
      <c r="I60" s="168" t="n">
        <v>0.00162337662337662</v>
      </c>
    </row>
    <row r="61" customFormat="false" ht="3.75" hidden="false" customHeight="true" outlineLevel="0" collapsed="false">
      <c r="B61" s="169"/>
      <c r="C61" s="170"/>
      <c r="D61" s="170"/>
      <c r="E61" s="170"/>
      <c r="F61" s="170"/>
      <c r="G61" s="170"/>
      <c r="H61" s="170"/>
    </row>
    <row r="62" customFormat="false" ht="14.25" hidden="false" customHeight="true" outlineLevel="0" collapsed="false">
      <c r="B62" s="33" t="s">
        <v>189</v>
      </c>
      <c r="C62" s="33"/>
      <c r="D62" s="33"/>
    </row>
    <row r="65" customFormat="false" ht="29.25" hidden="false" customHeight="true" outlineLevel="0" collapsed="false">
      <c r="B65" s="44"/>
      <c r="C65" s="142" t="s">
        <v>453</v>
      </c>
      <c r="D65" s="142"/>
      <c r="E65" s="142"/>
      <c r="F65" s="142"/>
      <c r="G65" s="142"/>
      <c r="H65" s="142"/>
    </row>
    <row r="66" customFormat="false" ht="29.25" hidden="false" customHeight="true" outlineLevel="0" collapsed="false">
      <c r="B66" s="44"/>
      <c r="C66" s="142" t="s">
        <v>454</v>
      </c>
      <c r="D66" s="142" t="s">
        <v>455</v>
      </c>
      <c r="E66" s="142" t="s">
        <v>456</v>
      </c>
      <c r="F66" s="142" t="s">
        <v>457</v>
      </c>
      <c r="G66" s="142" t="s">
        <v>458</v>
      </c>
      <c r="H66" s="142" t="s">
        <v>459</v>
      </c>
    </row>
    <row r="67" customFormat="false" ht="13.5" hidden="false" customHeight="false" outlineLevel="0" collapsed="false">
      <c r="B67" s="171"/>
      <c r="C67" s="171"/>
      <c r="D67" s="171"/>
      <c r="E67" s="171"/>
      <c r="F67" s="171"/>
      <c r="G67" s="171"/>
      <c r="H67" s="171"/>
    </row>
    <row r="68" customFormat="false" ht="13.5" hidden="false" customHeight="false" outlineLevel="0" collapsed="false">
      <c r="B68" s="172" t="s">
        <v>161</v>
      </c>
      <c r="C68" s="173" t="n">
        <v>0.00983029138648735</v>
      </c>
      <c r="D68" s="167" t="n">
        <v>0.0653538264489273</v>
      </c>
      <c r="E68" s="167" t="n">
        <v>0.155171309638168</v>
      </c>
      <c r="F68" s="167" t="n">
        <v>0.448927313480628</v>
      </c>
      <c r="G68" s="167" t="n">
        <v>0.310726865193724</v>
      </c>
      <c r="H68" s="168" t="n">
        <v>0.00999039385206532</v>
      </c>
    </row>
    <row r="69" customFormat="false" ht="14.25" hidden="false" customHeight="false" outlineLevel="0" collapsed="false">
      <c r="B69" s="174"/>
      <c r="C69" s="175"/>
      <c r="D69" s="175"/>
      <c r="E69" s="175"/>
      <c r="F69" s="175"/>
      <c r="G69" s="175"/>
      <c r="H69" s="175"/>
    </row>
    <row r="70" customFormat="false" ht="14.25" hidden="false" customHeight="false" outlineLevel="0" collapsed="false">
      <c r="B70" s="119" t="s">
        <v>429</v>
      </c>
      <c r="C70" s="173" t="n">
        <v>0.0178914682833062</v>
      </c>
      <c r="D70" s="167" t="n">
        <v>0.102321454975603</v>
      </c>
      <c r="E70" s="167" t="n">
        <v>0.191630933017891</v>
      </c>
      <c r="F70" s="167" t="n">
        <v>0.405441372172113</v>
      </c>
      <c r="G70" s="167" t="n">
        <v>0.267780570752625</v>
      </c>
      <c r="H70" s="168" t="n">
        <v>0.0149342007984622</v>
      </c>
      <c r="I70" s="176"/>
    </row>
    <row r="71" customFormat="false" ht="14.25" hidden="false" customHeight="false" outlineLevel="0" collapsed="false">
      <c r="B71" s="119" t="s">
        <v>430</v>
      </c>
      <c r="C71" s="173" t="n">
        <v>0.0115172759138708</v>
      </c>
      <c r="D71" s="167" t="n">
        <v>0.0696044066099149</v>
      </c>
      <c r="E71" s="167" t="n">
        <v>0.173510265398097</v>
      </c>
      <c r="F71" s="167" t="n">
        <v>0.448673009514271</v>
      </c>
      <c r="G71" s="167" t="n">
        <v>0.285177766649975</v>
      </c>
      <c r="H71" s="168" t="n">
        <v>0.0115172759138708</v>
      </c>
      <c r="I71" s="176"/>
    </row>
    <row r="72" customFormat="false" ht="14.25" hidden="false" customHeight="false" outlineLevel="0" collapsed="false">
      <c r="B72" s="119" t="s">
        <v>431</v>
      </c>
      <c r="C72" s="173" t="n">
        <v>0.0110729285987018</v>
      </c>
      <c r="D72" s="167" t="n">
        <v>0.0698739977090493</v>
      </c>
      <c r="E72" s="167" t="n">
        <v>0.15807560137457</v>
      </c>
      <c r="F72" s="167" t="n">
        <v>0.460099274532264</v>
      </c>
      <c r="G72" s="167" t="n">
        <v>0.296678121420389</v>
      </c>
      <c r="H72" s="168" t="n">
        <v>0.00420007636502482</v>
      </c>
      <c r="I72" s="176"/>
    </row>
    <row r="73" customFormat="false" ht="14.25" hidden="false" customHeight="false" outlineLevel="0" collapsed="false">
      <c r="B73" s="119" t="s">
        <v>432</v>
      </c>
      <c r="C73" s="173" t="n">
        <v>0.00884415980481854</v>
      </c>
      <c r="D73" s="167" t="n">
        <v>0.0683135102165294</v>
      </c>
      <c r="E73" s="167" t="n">
        <v>0.162244586764257</v>
      </c>
      <c r="F73" s="167" t="n">
        <v>0.452272034156755</v>
      </c>
      <c r="G73" s="167" t="n">
        <v>0.303141201585849</v>
      </c>
      <c r="H73" s="168" t="n">
        <v>0.00518450747179018</v>
      </c>
      <c r="I73" s="176"/>
    </row>
    <row r="74" customFormat="false" ht="28.5" hidden="false" customHeight="false" outlineLevel="0" collapsed="false">
      <c r="B74" s="119" t="s">
        <v>433</v>
      </c>
      <c r="C74" s="173" t="n">
        <v>0.00589139344262295</v>
      </c>
      <c r="D74" s="167" t="n">
        <v>0.054047131147541</v>
      </c>
      <c r="E74" s="167" t="n">
        <v>0.139344262295082</v>
      </c>
      <c r="F74" s="167" t="n">
        <v>0.470543032786885</v>
      </c>
      <c r="G74" s="167" t="n">
        <v>0.324282786885246</v>
      </c>
      <c r="H74" s="168" t="n">
        <v>0.00589139344262295</v>
      </c>
      <c r="I74" s="176"/>
    </row>
    <row r="75" customFormat="false" ht="28.5" hidden="false" customHeight="false" outlineLevel="0" collapsed="false">
      <c r="B75" s="119" t="s">
        <v>434</v>
      </c>
      <c r="C75" s="173" t="n">
        <v>0.00688828990715783</v>
      </c>
      <c r="D75" s="167" t="n">
        <v>0.0479185384845762</v>
      </c>
      <c r="E75" s="167" t="n">
        <v>0.130278526504942</v>
      </c>
      <c r="F75" s="167" t="n">
        <v>0.471997604073076</v>
      </c>
      <c r="G75" s="167" t="n">
        <v>0.337226714585205</v>
      </c>
      <c r="H75" s="168" t="n">
        <v>0.00569032644504343</v>
      </c>
      <c r="I75" s="176"/>
    </row>
    <row r="76" customFormat="false" ht="28.5" hidden="false" customHeight="false" outlineLevel="0" collapsed="false">
      <c r="B76" s="119" t="s">
        <v>435</v>
      </c>
      <c r="C76" s="173" t="n">
        <v>0.00557793616361946</v>
      </c>
      <c r="D76" s="167" t="n">
        <v>0.0430740625968392</v>
      </c>
      <c r="E76" s="167" t="n">
        <v>0.126123334366284</v>
      </c>
      <c r="F76" s="167" t="n">
        <v>0.468236752401611</v>
      </c>
      <c r="G76" s="167" t="n">
        <v>0.350170436938333</v>
      </c>
      <c r="H76" s="168" t="n">
        <v>0.00681747753331268</v>
      </c>
      <c r="I76" s="176"/>
    </row>
    <row r="77" customFormat="false" ht="28.5" hidden="false" customHeight="false" outlineLevel="0" collapsed="false">
      <c r="B77" s="119" t="s">
        <v>436</v>
      </c>
      <c r="C77" s="173" t="n">
        <v>0.00494777350192413</v>
      </c>
      <c r="D77" s="167" t="n">
        <v>0.0406816932380429</v>
      </c>
      <c r="E77" s="167" t="n">
        <v>0.133589884551952</v>
      </c>
      <c r="F77" s="167" t="n">
        <v>0.464540956569544</v>
      </c>
      <c r="G77" s="167" t="n">
        <v>0.345794392523364</v>
      </c>
      <c r="H77" s="168" t="n">
        <v>0.0104452996151732</v>
      </c>
      <c r="I77" s="176"/>
    </row>
    <row r="78" customFormat="false" ht="28.5" hidden="false" customHeight="false" outlineLevel="0" collapsed="false">
      <c r="B78" s="119" t="s">
        <v>437</v>
      </c>
      <c r="C78" s="173" t="n">
        <v>0.00379506641366224</v>
      </c>
      <c r="D78" s="167" t="n">
        <v>0.0351043643263757</v>
      </c>
      <c r="E78" s="167" t="n">
        <v>0.130929791271347</v>
      </c>
      <c r="F78" s="167" t="n">
        <v>0.458254269449715</v>
      </c>
      <c r="G78" s="167" t="n">
        <v>0.353889943074004</v>
      </c>
      <c r="H78" s="168" t="n">
        <v>0.0180265654648956</v>
      </c>
      <c r="I78" s="176"/>
    </row>
    <row r="79" customFormat="false" ht="14.25" hidden="false" customHeight="false" outlineLevel="0" collapsed="false">
      <c r="B79" s="119" t="s">
        <v>438</v>
      </c>
      <c r="C79" s="173" t="n">
        <v>0.00405844155844156</v>
      </c>
      <c r="D79" s="167" t="n">
        <v>0.0349025974025974</v>
      </c>
      <c r="E79" s="167" t="n">
        <v>0.116883116883117</v>
      </c>
      <c r="F79" s="167" t="n">
        <v>0.443181818181818</v>
      </c>
      <c r="G79" s="167" t="n">
        <v>0.372564935064935</v>
      </c>
      <c r="H79" s="168" t="n">
        <v>0.0284090909090909</v>
      </c>
      <c r="I79" s="176"/>
    </row>
    <row r="80" customFormat="false" ht="4.5" hidden="false" customHeight="true" outlineLevel="0" collapsed="false">
      <c r="B80" s="169"/>
      <c r="C80" s="177"/>
      <c r="D80" s="177"/>
      <c r="E80" s="177"/>
      <c r="F80" s="177"/>
      <c r="G80" s="177"/>
      <c r="H80" s="177"/>
      <c r="I80" s="176"/>
    </row>
    <row r="81" customFormat="false" ht="14.25" hidden="false" customHeight="true" outlineLevel="0" collapsed="false">
      <c r="B81" s="33" t="s">
        <v>189</v>
      </c>
      <c r="C81" s="33"/>
      <c r="D81" s="33"/>
    </row>
  </sheetData>
  <mergeCells count="19">
    <mergeCell ref="B6:E6"/>
    <mergeCell ref="B7:E7"/>
    <mergeCell ref="B8:B9"/>
    <mergeCell ref="C8:D8"/>
    <mergeCell ref="B10:D10"/>
    <mergeCell ref="B24:D24"/>
    <mergeCell ref="B27:B28"/>
    <mergeCell ref="C27:G27"/>
    <mergeCell ref="B31:G31"/>
    <mergeCell ref="B43:D43"/>
    <mergeCell ref="B46:B47"/>
    <mergeCell ref="C46:I46"/>
    <mergeCell ref="B48:I48"/>
    <mergeCell ref="B50:I50"/>
    <mergeCell ref="B62:D62"/>
    <mergeCell ref="B65:B66"/>
    <mergeCell ref="C65:H65"/>
    <mergeCell ref="B67:H67"/>
    <mergeCell ref="B81:D81"/>
  </mergeCells>
  <hyperlinks>
    <hyperlink ref="F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2:L63"/>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H64" activeCellId="0" sqref="H64"/>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34.13"/>
    <col collapsed="false" customWidth="true" hidden="false" outlineLevel="0" max="8" min="3" style="11" width="13.75"/>
    <col collapsed="false" customWidth="true" hidden="false" outlineLevel="0" max="9" min="9" style="11" width="10.87"/>
    <col collapsed="false" customWidth="true" hidden="false" outlineLevel="0" max="10" min="10" style="11" width="11.38"/>
    <col collapsed="false" customWidth="true" hidden="false" outlineLevel="0" max="11" min="11" style="11" width="12.87"/>
    <col collapsed="false" customWidth="true" hidden="false" outlineLevel="0" max="12" min="12" style="11" width="12.75"/>
    <col collapsed="false" customWidth="true" hidden="false" outlineLevel="0" max="13" min="13" style="11" width="10.75"/>
    <col collapsed="false" customWidth="false" hidden="false" outlineLevel="0" max="1024" min="14" style="11" width="8"/>
  </cols>
  <sheetData>
    <row r="2" customFormat="false" ht="13.5" hidden="false" customHeight="false" outlineLevel="0" collapsed="false">
      <c r="L2" s="178" t="s">
        <v>151</v>
      </c>
    </row>
    <row r="5" customFormat="false" ht="16.5" hidden="false" customHeight="false" outlineLevel="0" collapsed="false">
      <c r="B5" s="13"/>
      <c r="C5" s="37"/>
      <c r="D5" s="37"/>
      <c r="E5" s="37"/>
      <c r="F5" s="37"/>
      <c r="G5" s="37"/>
      <c r="H5" s="37"/>
    </row>
    <row r="6" customFormat="false" ht="17.25" hidden="false" customHeight="false" outlineLevel="0" collapsed="false">
      <c r="B6" s="15"/>
      <c r="C6" s="15"/>
      <c r="D6" s="15"/>
      <c r="E6" s="15"/>
      <c r="F6" s="15"/>
      <c r="G6" s="15"/>
      <c r="H6" s="15"/>
      <c r="I6" s="15"/>
      <c r="J6" s="15"/>
      <c r="K6" s="15"/>
      <c r="L6" s="15"/>
    </row>
    <row r="7" customFormat="false" ht="17.25" hidden="false" customHeight="false" outlineLevel="0" collapsed="false">
      <c r="B7" s="179"/>
      <c r="C7" s="179"/>
      <c r="D7" s="179"/>
      <c r="E7" s="179"/>
      <c r="F7" s="179"/>
      <c r="G7" s="179"/>
      <c r="H7" s="179"/>
      <c r="I7" s="179"/>
      <c r="J7" s="179"/>
      <c r="K7" s="179"/>
      <c r="L7" s="179"/>
    </row>
    <row r="8" customFormat="false" ht="17.25" hidden="false" customHeight="true" outlineLevel="0" collapsed="false">
      <c r="B8" s="15"/>
      <c r="C8" s="15"/>
      <c r="D8" s="15"/>
      <c r="E8" s="15"/>
      <c r="F8" s="15"/>
      <c r="G8" s="15"/>
      <c r="H8" s="15"/>
      <c r="I8" s="15"/>
      <c r="J8" s="15"/>
      <c r="K8" s="15"/>
      <c r="L8" s="15"/>
    </row>
    <row r="9" customFormat="false" ht="13.5" hidden="false" customHeight="false" outlineLevel="0" collapsed="false">
      <c r="B9" s="180"/>
      <c r="C9" s="180"/>
      <c r="D9" s="181"/>
      <c r="E9" s="182"/>
      <c r="G9" s="18" t="s">
        <v>151</v>
      </c>
    </row>
    <row r="10" customFormat="false" ht="15.75" hidden="false" customHeight="true" outlineLevel="0" collapsed="false">
      <c r="B10" s="183" t="s">
        <v>460</v>
      </c>
      <c r="C10" s="184" t="s">
        <v>461</v>
      </c>
      <c r="D10" s="184" t="s">
        <v>462</v>
      </c>
    </row>
    <row r="11" customFormat="false" ht="14.25" hidden="false" customHeight="false" outlineLevel="0" collapsed="false">
      <c r="B11" s="183"/>
      <c r="C11" s="185" t="n">
        <v>0.313672750560359</v>
      </c>
      <c r="D11" s="185" t="n">
        <v>0.686327249439641</v>
      </c>
    </row>
    <row r="12" customFormat="false" ht="9.75" hidden="false" customHeight="true" outlineLevel="0" collapsed="false">
      <c r="B12" s="186"/>
      <c r="C12" s="187"/>
      <c r="D12" s="187"/>
    </row>
    <row r="13" customFormat="false" ht="14.25" hidden="false" customHeight="true" outlineLevel="0" collapsed="false">
      <c r="B13" s="33" t="s">
        <v>189</v>
      </c>
      <c r="C13" s="33"/>
      <c r="D13" s="33"/>
    </row>
    <row r="14" customFormat="false" ht="14.25" hidden="false" customHeight="false" outlineLevel="0" collapsed="false">
      <c r="B14" s="186"/>
      <c r="C14" s="187"/>
      <c r="D14" s="187"/>
    </row>
    <row r="15" customFormat="false" ht="14.25" hidden="false" customHeight="false" outlineLevel="0" collapsed="false">
      <c r="B15" s="186"/>
      <c r="C15" s="187"/>
      <c r="D15" s="187"/>
    </row>
    <row r="16" customFormat="false" ht="14.25" hidden="false" customHeight="false" outlineLevel="0" collapsed="false">
      <c r="B16" s="186"/>
      <c r="C16" s="187"/>
      <c r="D16" s="187"/>
    </row>
    <row r="17" customFormat="false" ht="14.25" hidden="false" customHeight="false" outlineLevel="0" collapsed="false">
      <c r="B17" s="186"/>
      <c r="C17" s="187"/>
      <c r="D17" s="187"/>
    </row>
    <row r="18" customFormat="false" ht="14.25" hidden="false" customHeight="false" outlineLevel="0" collapsed="false">
      <c r="B18" s="186"/>
      <c r="C18" s="187"/>
      <c r="D18" s="187"/>
    </row>
    <row r="19" customFormat="false" ht="14.25" hidden="false" customHeight="false" outlineLevel="0" collapsed="false">
      <c r="B19" s="186"/>
      <c r="C19" s="187"/>
      <c r="D19" s="187"/>
    </row>
    <row r="20" customFormat="false" ht="14.25" hidden="false" customHeight="false" outlineLevel="0" collapsed="false">
      <c r="B20" s="186"/>
      <c r="C20" s="187"/>
      <c r="D20" s="187"/>
    </row>
    <row r="22" customFormat="false" ht="13.5" hidden="false" customHeight="false" outlineLevel="0" collapsed="false">
      <c r="B22" s="172" t="s">
        <v>463</v>
      </c>
      <c r="C22" s="44" t="s">
        <v>461</v>
      </c>
      <c r="D22" s="44" t="s">
        <v>462</v>
      </c>
    </row>
    <row r="23" customFormat="false" ht="35.25" hidden="false" customHeight="true" outlineLevel="0" collapsed="false">
      <c r="B23" s="188" t="s">
        <v>464</v>
      </c>
      <c r="C23" s="185" t="n">
        <v>0.472437729685586</v>
      </c>
      <c r="D23" s="185" t="n">
        <v>0.527562270314414</v>
      </c>
    </row>
    <row r="24" customFormat="false" ht="35.25" hidden="false" customHeight="true" outlineLevel="0" collapsed="false">
      <c r="B24" s="188" t="s">
        <v>465</v>
      </c>
      <c r="C24" s="185" t="n">
        <v>0.234993875051041</v>
      </c>
      <c r="D24" s="185" t="n">
        <v>0.765006124948959</v>
      </c>
    </row>
    <row r="25" customFormat="false" ht="35.25" hidden="false" customHeight="true" outlineLevel="0" collapsed="false">
      <c r="B25" s="188" t="s">
        <v>466</v>
      </c>
      <c r="C25" s="185" t="n">
        <v>0.29746835443038</v>
      </c>
      <c r="D25" s="185" t="n">
        <v>0.70253164556962</v>
      </c>
    </row>
    <row r="26" customFormat="false" ht="35.25" hidden="false" customHeight="true" outlineLevel="0" collapsed="false">
      <c r="B26" s="188" t="s">
        <v>467</v>
      </c>
      <c r="C26" s="185" t="n">
        <v>0.224887709269089</v>
      </c>
      <c r="D26" s="185" t="n">
        <v>0.775112290730911</v>
      </c>
    </row>
    <row r="27" customFormat="false" ht="35.25" hidden="false" customHeight="true" outlineLevel="0" collapsed="false">
      <c r="B27" s="188" t="s">
        <v>468</v>
      </c>
      <c r="C27" s="185" t="n">
        <v>0.763883217639853</v>
      </c>
      <c r="D27" s="185" t="n">
        <v>0.236116782360147</v>
      </c>
    </row>
    <row r="28" customFormat="false" ht="35.25" hidden="false" customHeight="true" outlineLevel="0" collapsed="false">
      <c r="B28" s="188" t="s">
        <v>469</v>
      </c>
      <c r="C28" s="185" t="n">
        <v>0.810024499795835</v>
      </c>
      <c r="D28" s="185" t="n">
        <v>0.189975500204165</v>
      </c>
    </row>
    <row r="29" customFormat="false" ht="3.75" hidden="false" customHeight="true" outlineLevel="0" collapsed="false">
      <c r="B29" s="189"/>
      <c r="C29" s="187"/>
      <c r="D29" s="187"/>
    </row>
    <row r="30" customFormat="false" ht="14.25" hidden="false" customHeight="true" outlineLevel="0" collapsed="false">
      <c r="B30" s="33" t="s">
        <v>189</v>
      </c>
      <c r="C30" s="33"/>
      <c r="D30" s="33"/>
    </row>
    <row r="40" customFormat="false" ht="13.5" hidden="false" customHeight="true" outlineLevel="0" collapsed="false">
      <c r="B40" s="183" t="s">
        <v>470</v>
      </c>
      <c r="C40" s="44" t="s">
        <v>461</v>
      </c>
      <c r="D40" s="44" t="s">
        <v>462</v>
      </c>
    </row>
    <row r="41" customFormat="false" ht="14.25" hidden="false" customHeight="false" outlineLevel="0" collapsed="false">
      <c r="B41" s="183"/>
      <c r="C41" s="185" t="n">
        <v>0.0764597795018375</v>
      </c>
      <c r="D41" s="185" t="n">
        <v>0.923540220498163</v>
      </c>
    </row>
    <row r="42" customFormat="false" ht="6.75" hidden="false" customHeight="true" outlineLevel="0" collapsed="false">
      <c r="B42" s="186"/>
      <c r="C42" s="187"/>
      <c r="D42" s="187"/>
    </row>
    <row r="43" customFormat="false" ht="14.25" hidden="false" customHeight="true" outlineLevel="0" collapsed="false">
      <c r="B43" s="33" t="s">
        <v>189</v>
      </c>
      <c r="C43" s="33"/>
      <c r="D43" s="33"/>
    </row>
    <row r="54" customFormat="false" ht="13.5" hidden="false" customHeight="false" outlineLevel="0" collapsed="false">
      <c r="B54" s="172" t="s">
        <v>463</v>
      </c>
      <c r="C54" s="44" t="s">
        <v>461</v>
      </c>
      <c r="D54" s="44" t="s">
        <v>462</v>
      </c>
    </row>
    <row r="55" customFormat="false" ht="14.25" hidden="false" customHeight="false" outlineLevel="0" collapsed="false">
      <c r="B55" s="188" t="s">
        <v>471</v>
      </c>
      <c r="C55" s="185" t="n">
        <v>0.00622703144140465</v>
      </c>
      <c r="D55" s="185" t="n">
        <v>0.993772968558595</v>
      </c>
    </row>
    <row r="56" customFormat="false" ht="14.25" hidden="false" customHeight="false" outlineLevel="0" collapsed="false">
      <c r="B56" s="188" t="s">
        <v>472</v>
      </c>
      <c r="C56" s="185" t="n">
        <v>0.00112290730910576</v>
      </c>
      <c r="D56" s="185" t="n">
        <v>0.998877092690894</v>
      </c>
    </row>
    <row r="57" customFormat="false" ht="14.25" hidden="false" customHeight="false" outlineLevel="0" collapsed="false">
      <c r="B57" s="188" t="s">
        <v>473</v>
      </c>
      <c r="C57" s="185" t="n">
        <v>0.00326663944467129</v>
      </c>
      <c r="D57" s="185" t="n">
        <v>0.996733360555329</v>
      </c>
    </row>
    <row r="58" customFormat="false" ht="28.5" hidden="false" customHeight="false" outlineLevel="0" collapsed="false">
      <c r="B58" s="188" t="s">
        <v>474</v>
      </c>
      <c r="C58" s="185" t="n">
        <v>0.00530828909759085</v>
      </c>
      <c r="D58" s="185" t="n">
        <v>0.994691710902409</v>
      </c>
    </row>
    <row r="59" customFormat="false" ht="28.5" hidden="false" customHeight="false" outlineLevel="0" collapsed="false">
      <c r="B59" s="188" t="s">
        <v>475</v>
      </c>
      <c r="C59" s="185" t="n">
        <v>0.00357288689260923</v>
      </c>
      <c r="D59" s="185" t="n">
        <v>0.996427113107391</v>
      </c>
    </row>
    <row r="60" customFormat="false" ht="14.25" hidden="false" customHeight="false" outlineLevel="0" collapsed="false">
      <c r="B60" s="188" t="s">
        <v>476</v>
      </c>
      <c r="C60" s="185" t="n">
        <v>0.00173540220498163</v>
      </c>
      <c r="D60" s="185" t="n">
        <v>0.998264597795018</v>
      </c>
    </row>
    <row r="61" customFormat="false" ht="14.25" hidden="false" customHeight="false" outlineLevel="0" collapsed="false">
      <c r="B61" s="188" t="s">
        <v>477</v>
      </c>
      <c r="C61" s="185" t="n">
        <v>0.00775826868109432</v>
      </c>
      <c r="D61" s="185" t="n">
        <v>0.992241731318906</v>
      </c>
    </row>
    <row r="62" customFormat="false" ht="5.25" hidden="false" customHeight="true" outlineLevel="0" collapsed="false"/>
    <row r="63" customFormat="false" ht="14.25" hidden="false" customHeight="true" outlineLevel="0" collapsed="false">
      <c r="B63" s="33" t="s">
        <v>189</v>
      </c>
      <c r="C63" s="33"/>
      <c r="D63" s="33"/>
    </row>
  </sheetData>
  <mergeCells count="9">
    <mergeCell ref="B6:L6"/>
    <mergeCell ref="B8:L8"/>
    <mergeCell ref="B9:C9"/>
    <mergeCell ref="B10:B11"/>
    <mergeCell ref="B13:D13"/>
    <mergeCell ref="B30:D30"/>
    <mergeCell ref="B40:B41"/>
    <mergeCell ref="B43:D43"/>
    <mergeCell ref="B63:D63"/>
  </mergeCells>
  <hyperlinks>
    <hyperlink ref="L2" location="ÍNDICE!A1" display="ÍNDICE"/>
    <hyperlink ref="G9"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6:P84"/>
  <sheetViews>
    <sheetView showFormulas="false" showGridLines="false" showRowColHeaders="true" showZeros="true" rightToLeft="false" tabSelected="false" showOutlineSymbols="true" defaultGridColor="true" view="normal" topLeftCell="A76" colorId="64" zoomScale="100" zoomScaleNormal="100" zoomScalePageLayoutView="100" workbookViewId="0">
      <selection pane="topLeft" activeCell="A18" activeCellId="0" sqref="A18"/>
    </sheetView>
  </sheetViews>
  <sheetFormatPr defaultColWidth="10.609375" defaultRowHeight="15.75" zeroHeight="false" outlineLevelRow="0" outlineLevelCol="0"/>
  <sheetData>
    <row r="6" customFormat="false" ht="15.75" hidden="false" customHeight="false" outlineLevel="0" collapsed="false">
      <c r="P6" s="178" t="s">
        <v>151</v>
      </c>
    </row>
    <row r="8" customFormat="false" ht="29.25" hidden="false" customHeight="true" outlineLevel="0" collapsed="false">
      <c r="A8" s="190" t="s">
        <v>478</v>
      </c>
      <c r="B8" s="190"/>
      <c r="C8" s="190"/>
      <c r="D8" s="190"/>
      <c r="E8" s="190"/>
      <c r="F8" s="190"/>
      <c r="G8" s="190"/>
      <c r="H8" s="190"/>
      <c r="I8" s="190"/>
      <c r="J8" s="190"/>
      <c r="K8" s="190"/>
      <c r="L8" s="190"/>
      <c r="M8" s="190"/>
      <c r="N8" s="190"/>
    </row>
    <row r="9" customFormat="false" ht="9.95" hidden="false" customHeight="true" outlineLevel="0" collapsed="false">
      <c r="A9" s="191"/>
      <c r="B9" s="191"/>
      <c r="C9" s="191"/>
      <c r="D9" s="191"/>
      <c r="E9" s="191"/>
      <c r="F9" s="191"/>
      <c r="G9" s="191"/>
      <c r="H9" s="191"/>
      <c r="I9" s="191"/>
      <c r="J9" s="191"/>
      <c r="K9" s="191"/>
      <c r="L9" s="191"/>
      <c r="M9" s="191"/>
      <c r="N9" s="191"/>
    </row>
    <row r="10" customFormat="false" ht="30" hidden="false" customHeight="true" outlineLevel="0" collapsed="false">
      <c r="A10" s="190" t="s">
        <v>479</v>
      </c>
      <c r="B10" s="190"/>
      <c r="C10" s="190"/>
      <c r="D10" s="190"/>
      <c r="E10" s="190"/>
      <c r="F10" s="190"/>
      <c r="G10" s="190"/>
      <c r="H10" s="190"/>
      <c r="I10" s="190"/>
      <c r="J10" s="190"/>
      <c r="K10" s="190"/>
      <c r="L10" s="190"/>
      <c r="M10" s="190"/>
      <c r="N10" s="190"/>
    </row>
    <row r="11" customFormat="false" ht="9.95" hidden="false" customHeight="true" outlineLevel="0" collapsed="false">
      <c r="A11" s="191"/>
      <c r="B11" s="191"/>
      <c r="C11" s="191"/>
      <c r="D11" s="191"/>
      <c r="E11" s="191"/>
      <c r="F11" s="191"/>
      <c r="G11" s="191"/>
      <c r="H11" s="191"/>
      <c r="I11" s="191"/>
      <c r="J11" s="191"/>
      <c r="K11" s="191"/>
      <c r="L11" s="191"/>
      <c r="M11" s="191"/>
      <c r="N11" s="191"/>
    </row>
    <row r="12" customFormat="false" ht="36.75" hidden="false" customHeight="true" outlineLevel="0" collapsed="false">
      <c r="A12" s="192" t="s">
        <v>480</v>
      </c>
      <c r="B12" s="192"/>
      <c r="C12" s="192"/>
      <c r="D12" s="192"/>
      <c r="E12" s="192"/>
      <c r="F12" s="192"/>
      <c r="G12" s="192"/>
      <c r="H12" s="192"/>
      <c r="I12" s="192"/>
      <c r="J12" s="192"/>
      <c r="K12" s="192"/>
      <c r="L12" s="192"/>
      <c r="M12" s="192"/>
      <c r="N12" s="192"/>
    </row>
    <row r="13" customFormat="false" ht="9.95" hidden="false" customHeight="true" outlineLevel="0" collapsed="false">
      <c r="A13" s="193"/>
      <c r="B13" s="193"/>
      <c r="C13" s="193"/>
      <c r="D13" s="193"/>
      <c r="E13" s="193"/>
      <c r="F13" s="193"/>
      <c r="G13" s="193"/>
      <c r="H13" s="193"/>
      <c r="I13" s="193"/>
      <c r="J13" s="193"/>
      <c r="K13" s="193"/>
      <c r="L13" s="193"/>
      <c r="M13" s="193"/>
      <c r="N13" s="193"/>
    </row>
    <row r="14" customFormat="false" ht="42.75" hidden="false" customHeight="true" outlineLevel="0" collapsed="false">
      <c r="A14" s="192" t="s">
        <v>481</v>
      </c>
      <c r="B14" s="192"/>
      <c r="C14" s="192"/>
      <c r="D14" s="192"/>
      <c r="E14" s="192"/>
      <c r="F14" s="192"/>
      <c r="G14" s="192"/>
      <c r="H14" s="192"/>
      <c r="I14" s="192"/>
      <c r="J14" s="192"/>
      <c r="K14" s="192"/>
      <c r="L14" s="192"/>
      <c r="M14" s="192"/>
      <c r="N14" s="192"/>
    </row>
    <row r="15" customFormat="false" ht="9.95" hidden="false" customHeight="true" outlineLevel="0" collapsed="false">
      <c r="A15" s="193"/>
      <c r="B15" s="193"/>
      <c r="C15" s="193"/>
      <c r="D15" s="193"/>
      <c r="E15" s="193"/>
      <c r="F15" s="193"/>
      <c r="G15" s="193"/>
      <c r="H15" s="193"/>
      <c r="I15" s="193"/>
      <c r="J15" s="193"/>
      <c r="K15" s="193"/>
      <c r="L15" s="193"/>
      <c r="M15" s="193"/>
      <c r="N15" s="193"/>
    </row>
    <row r="16" customFormat="false" ht="42.75" hidden="false" customHeight="true" outlineLevel="0" collapsed="false">
      <c r="A16" s="192" t="s">
        <v>482</v>
      </c>
      <c r="B16" s="192"/>
      <c r="C16" s="192"/>
      <c r="D16" s="192"/>
      <c r="E16" s="192"/>
      <c r="F16" s="192"/>
      <c r="G16" s="192"/>
      <c r="H16" s="192"/>
      <c r="I16" s="192"/>
      <c r="J16" s="192"/>
      <c r="K16" s="192"/>
      <c r="L16" s="192"/>
      <c r="M16" s="192"/>
      <c r="N16" s="192"/>
    </row>
    <row r="17" customFormat="false" ht="9.95" hidden="false" customHeight="true" outlineLevel="0" collapsed="false">
      <c r="A17" s="193"/>
      <c r="B17" s="193"/>
      <c r="C17" s="193"/>
      <c r="D17" s="193"/>
      <c r="E17" s="193"/>
      <c r="F17" s="193"/>
      <c r="G17" s="193"/>
      <c r="H17" s="193"/>
      <c r="I17" s="193"/>
      <c r="J17" s="193"/>
      <c r="K17" s="193"/>
      <c r="L17" s="193"/>
      <c r="M17" s="193"/>
      <c r="N17" s="193"/>
    </row>
    <row r="18" customFormat="false" ht="37.5" hidden="false" customHeight="true" outlineLevel="0" collapsed="false">
      <c r="A18" s="192" t="s">
        <v>483</v>
      </c>
      <c r="B18" s="192"/>
      <c r="C18" s="192"/>
      <c r="D18" s="192"/>
      <c r="E18" s="192"/>
      <c r="F18" s="192"/>
      <c r="G18" s="192"/>
      <c r="H18" s="192"/>
      <c r="I18" s="192"/>
      <c r="J18" s="192"/>
      <c r="K18" s="192"/>
      <c r="L18" s="192"/>
      <c r="M18" s="192"/>
      <c r="N18" s="192"/>
    </row>
    <row r="19" customFormat="false" ht="9.95" hidden="false" customHeight="true" outlineLevel="0" collapsed="false">
      <c r="A19" s="193"/>
      <c r="B19" s="193"/>
      <c r="C19" s="193"/>
      <c r="D19" s="193"/>
      <c r="E19" s="193"/>
      <c r="F19" s="193"/>
      <c r="G19" s="193"/>
      <c r="H19" s="193"/>
      <c r="I19" s="193"/>
      <c r="J19" s="193"/>
      <c r="K19" s="193"/>
      <c r="L19" s="193"/>
      <c r="M19" s="193"/>
      <c r="N19" s="193"/>
    </row>
    <row r="20" customFormat="false" ht="33" hidden="false" customHeight="true" outlineLevel="0" collapsed="false">
      <c r="A20" s="192" t="s">
        <v>484</v>
      </c>
      <c r="B20" s="192"/>
      <c r="C20" s="192"/>
      <c r="D20" s="192"/>
      <c r="E20" s="192"/>
      <c r="F20" s="192"/>
      <c r="G20" s="192"/>
      <c r="H20" s="192"/>
      <c r="I20" s="192"/>
      <c r="J20" s="192"/>
      <c r="K20" s="192"/>
      <c r="L20" s="192"/>
      <c r="M20" s="192"/>
      <c r="N20" s="192"/>
    </row>
    <row r="21" customFormat="false" ht="9.95" hidden="false" customHeight="true" outlineLevel="0" collapsed="false">
      <c r="A21" s="193"/>
      <c r="B21" s="193"/>
      <c r="C21" s="193"/>
      <c r="D21" s="193"/>
      <c r="E21" s="193"/>
      <c r="F21" s="193"/>
      <c r="G21" s="193"/>
      <c r="H21" s="193"/>
      <c r="I21" s="193"/>
      <c r="J21" s="193"/>
      <c r="K21" s="193"/>
      <c r="L21" s="193"/>
      <c r="M21" s="193"/>
      <c r="N21" s="193"/>
    </row>
    <row r="22" customFormat="false" ht="39.75" hidden="false" customHeight="true" outlineLevel="0" collapsed="false">
      <c r="A22" s="192" t="s">
        <v>485</v>
      </c>
      <c r="B22" s="192"/>
      <c r="C22" s="192"/>
      <c r="D22" s="192"/>
      <c r="E22" s="192"/>
      <c r="F22" s="192"/>
      <c r="G22" s="192"/>
      <c r="H22" s="192"/>
      <c r="I22" s="192"/>
      <c r="J22" s="192"/>
      <c r="K22" s="192"/>
      <c r="L22" s="192"/>
      <c r="M22" s="192"/>
      <c r="N22" s="192"/>
    </row>
    <row r="23" customFormat="false" ht="9.95" hidden="false" customHeight="true" outlineLevel="0" collapsed="false">
      <c r="A23" s="193"/>
      <c r="B23" s="193"/>
      <c r="C23" s="193"/>
      <c r="D23" s="193"/>
      <c r="E23" s="193"/>
      <c r="F23" s="193"/>
      <c r="G23" s="193"/>
      <c r="H23" s="193"/>
      <c r="I23" s="193"/>
      <c r="J23" s="193"/>
      <c r="K23" s="193"/>
      <c r="L23" s="193"/>
      <c r="M23" s="193"/>
      <c r="N23" s="193"/>
    </row>
    <row r="24" customFormat="false" ht="30" hidden="false" customHeight="true" outlineLevel="0" collapsed="false">
      <c r="A24" s="192" t="s">
        <v>486</v>
      </c>
      <c r="B24" s="192"/>
      <c r="C24" s="192"/>
      <c r="D24" s="192"/>
      <c r="E24" s="192"/>
      <c r="F24" s="192"/>
      <c r="G24" s="192"/>
      <c r="H24" s="192"/>
      <c r="I24" s="192"/>
      <c r="J24" s="192"/>
      <c r="K24" s="192"/>
      <c r="L24" s="192"/>
      <c r="M24" s="192"/>
      <c r="N24" s="192"/>
    </row>
    <row r="25" customFormat="false" ht="9.95" hidden="false" customHeight="true" outlineLevel="0" collapsed="false">
      <c r="A25" s="193"/>
      <c r="B25" s="193"/>
      <c r="C25" s="193"/>
      <c r="D25" s="193"/>
      <c r="E25" s="193"/>
      <c r="F25" s="193"/>
      <c r="G25" s="193"/>
      <c r="H25" s="193"/>
      <c r="I25" s="193"/>
      <c r="J25" s="193"/>
      <c r="K25" s="193"/>
      <c r="L25" s="193"/>
      <c r="M25" s="193"/>
      <c r="N25" s="193"/>
    </row>
    <row r="26" customFormat="false" ht="42.75" hidden="false" customHeight="true" outlineLevel="0" collapsed="false">
      <c r="A26" s="192" t="s">
        <v>487</v>
      </c>
      <c r="B26" s="192"/>
      <c r="C26" s="192"/>
      <c r="D26" s="192"/>
      <c r="E26" s="192"/>
      <c r="F26" s="192"/>
      <c r="G26" s="192"/>
      <c r="H26" s="192"/>
      <c r="I26" s="192"/>
      <c r="J26" s="192"/>
      <c r="K26" s="192"/>
      <c r="L26" s="192"/>
      <c r="M26" s="192"/>
      <c r="N26" s="192"/>
    </row>
    <row r="27" customFormat="false" ht="9.95" hidden="false" customHeight="true" outlineLevel="0" collapsed="false">
      <c r="A27" s="193"/>
      <c r="B27" s="193"/>
      <c r="C27" s="193"/>
      <c r="D27" s="193"/>
      <c r="E27" s="193"/>
      <c r="F27" s="193"/>
      <c r="G27" s="193"/>
      <c r="H27" s="193"/>
      <c r="I27" s="193"/>
      <c r="J27" s="193"/>
      <c r="K27" s="193"/>
      <c r="L27" s="193"/>
      <c r="M27" s="193"/>
      <c r="N27" s="193"/>
    </row>
    <row r="28" customFormat="false" ht="30.75" hidden="false" customHeight="true" outlineLevel="0" collapsed="false">
      <c r="A28" s="192" t="s">
        <v>488</v>
      </c>
      <c r="B28" s="192"/>
      <c r="C28" s="192"/>
      <c r="D28" s="192"/>
      <c r="E28" s="192"/>
      <c r="F28" s="192"/>
      <c r="G28" s="192"/>
      <c r="H28" s="192"/>
      <c r="I28" s="192"/>
      <c r="J28" s="192"/>
      <c r="K28" s="192"/>
      <c r="L28" s="192"/>
      <c r="M28" s="192"/>
      <c r="N28" s="192"/>
    </row>
    <row r="29" customFormat="false" ht="9.95" hidden="false" customHeight="true" outlineLevel="0" collapsed="false">
      <c r="A29" s="193"/>
      <c r="B29" s="193"/>
      <c r="C29" s="193"/>
      <c r="D29" s="193"/>
      <c r="E29" s="193"/>
      <c r="F29" s="193"/>
      <c r="G29" s="193"/>
      <c r="H29" s="193"/>
      <c r="I29" s="193"/>
      <c r="J29" s="193"/>
      <c r="K29" s="193"/>
      <c r="L29" s="193"/>
      <c r="M29" s="193"/>
      <c r="N29" s="193"/>
    </row>
    <row r="30" customFormat="false" ht="23.25" hidden="false" customHeight="true" outlineLevel="0" collapsed="false">
      <c r="A30" s="192" t="s">
        <v>489</v>
      </c>
      <c r="B30" s="192"/>
      <c r="C30" s="192"/>
      <c r="D30" s="192"/>
      <c r="E30" s="192"/>
      <c r="F30" s="192"/>
      <c r="G30" s="192"/>
      <c r="H30" s="192"/>
      <c r="I30" s="192"/>
      <c r="J30" s="192"/>
      <c r="K30" s="192"/>
      <c r="L30" s="192"/>
      <c r="M30" s="192"/>
      <c r="N30" s="192"/>
    </row>
    <row r="31" customFormat="false" ht="9.95" hidden="false" customHeight="true" outlineLevel="0" collapsed="false">
      <c r="A31" s="193"/>
      <c r="B31" s="193"/>
      <c r="C31" s="193"/>
      <c r="D31" s="193"/>
      <c r="E31" s="193"/>
      <c r="F31" s="193"/>
      <c r="G31" s="193"/>
      <c r="H31" s="193"/>
      <c r="I31" s="193"/>
      <c r="J31" s="193"/>
      <c r="K31" s="193"/>
      <c r="L31" s="193"/>
      <c r="M31" s="193"/>
      <c r="N31" s="193"/>
    </row>
    <row r="32" customFormat="false" ht="25.5" hidden="false" customHeight="true" outlineLevel="0" collapsed="false">
      <c r="A32" s="192" t="s">
        <v>490</v>
      </c>
      <c r="B32" s="192"/>
      <c r="C32" s="192"/>
      <c r="D32" s="192"/>
      <c r="E32" s="192"/>
      <c r="F32" s="192"/>
      <c r="G32" s="192"/>
      <c r="H32" s="192"/>
      <c r="I32" s="192"/>
      <c r="J32" s="192"/>
      <c r="K32" s="192"/>
      <c r="L32" s="192"/>
      <c r="M32" s="192"/>
      <c r="N32" s="192"/>
    </row>
    <row r="33" customFormat="false" ht="9.95" hidden="false" customHeight="true" outlineLevel="0" collapsed="false">
      <c r="A33" s="193"/>
      <c r="B33" s="193"/>
      <c r="C33" s="193"/>
      <c r="D33" s="193"/>
      <c r="E33" s="193"/>
      <c r="F33" s="193"/>
      <c r="G33" s="193"/>
      <c r="H33" s="193"/>
      <c r="I33" s="193"/>
      <c r="J33" s="193"/>
      <c r="K33" s="193"/>
      <c r="L33" s="193"/>
      <c r="M33" s="193"/>
      <c r="N33" s="193"/>
    </row>
    <row r="34" customFormat="false" ht="26.25" hidden="false" customHeight="true" outlineLevel="0" collapsed="false">
      <c r="A34" s="192" t="s">
        <v>491</v>
      </c>
      <c r="B34" s="192"/>
      <c r="C34" s="192"/>
      <c r="D34" s="192"/>
      <c r="E34" s="192"/>
      <c r="F34" s="192"/>
      <c r="G34" s="192"/>
      <c r="H34" s="192"/>
      <c r="I34" s="192"/>
      <c r="J34" s="192"/>
      <c r="K34" s="192"/>
      <c r="L34" s="192"/>
      <c r="M34" s="192"/>
      <c r="N34" s="192"/>
    </row>
    <row r="35" customFormat="false" ht="9.95" hidden="false" customHeight="true" outlineLevel="0" collapsed="false">
      <c r="A35" s="193"/>
      <c r="B35" s="193"/>
      <c r="C35" s="193"/>
      <c r="D35" s="193"/>
      <c r="E35" s="193"/>
      <c r="F35" s="193"/>
      <c r="G35" s="193"/>
      <c r="H35" s="193"/>
      <c r="I35" s="193"/>
      <c r="J35" s="193"/>
      <c r="K35" s="193"/>
      <c r="L35" s="193"/>
      <c r="M35" s="193"/>
      <c r="N35" s="193"/>
    </row>
    <row r="36" customFormat="false" ht="30" hidden="false" customHeight="true" outlineLevel="0" collapsed="false">
      <c r="A36" s="192" t="s">
        <v>492</v>
      </c>
      <c r="B36" s="192"/>
      <c r="C36" s="192"/>
      <c r="D36" s="192"/>
      <c r="E36" s="192"/>
      <c r="F36" s="192"/>
      <c r="G36" s="192"/>
      <c r="H36" s="192"/>
      <c r="I36" s="192"/>
      <c r="J36" s="192"/>
      <c r="K36" s="192"/>
      <c r="L36" s="192"/>
      <c r="M36" s="192"/>
      <c r="N36" s="192"/>
    </row>
    <row r="37" customFormat="false" ht="9.95" hidden="false" customHeight="true" outlineLevel="0" collapsed="false">
      <c r="A37" s="193"/>
      <c r="B37" s="193"/>
      <c r="C37" s="193"/>
      <c r="D37" s="193"/>
      <c r="E37" s="193"/>
      <c r="F37" s="193"/>
      <c r="G37" s="193"/>
      <c r="H37" s="193"/>
      <c r="I37" s="193"/>
      <c r="J37" s="193"/>
      <c r="K37" s="193"/>
      <c r="L37" s="193"/>
      <c r="M37" s="193"/>
      <c r="N37" s="193"/>
    </row>
    <row r="38" customFormat="false" ht="28.5" hidden="false" customHeight="true" outlineLevel="0" collapsed="false">
      <c r="A38" s="192" t="s">
        <v>493</v>
      </c>
      <c r="B38" s="192"/>
      <c r="C38" s="192"/>
      <c r="D38" s="192"/>
      <c r="E38" s="192"/>
      <c r="F38" s="192"/>
      <c r="G38" s="192"/>
      <c r="H38" s="192"/>
      <c r="I38" s="192"/>
      <c r="J38" s="192"/>
      <c r="K38" s="192"/>
      <c r="L38" s="192"/>
      <c r="M38" s="192"/>
      <c r="N38" s="192"/>
    </row>
    <row r="39" customFormat="false" ht="9.95" hidden="false" customHeight="true" outlineLevel="0" collapsed="false">
      <c r="A39" s="193"/>
      <c r="B39" s="193"/>
      <c r="C39" s="193"/>
      <c r="D39" s="193"/>
      <c r="E39" s="193"/>
      <c r="F39" s="193"/>
      <c r="G39" s="193"/>
      <c r="H39" s="193"/>
      <c r="I39" s="193"/>
      <c r="J39" s="193"/>
      <c r="K39" s="193"/>
      <c r="L39" s="193"/>
      <c r="M39" s="193"/>
      <c r="N39" s="193"/>
    </row>
    <row r="40" customFormat="false" ht="39" hidden="false" customHeight="true" outlineLevel="0" collapsed="false">
      <c r="A40" s="192" t="s">
        <v>494</v>
      </c>
      <c r="B40" s="192"/>
      <c r="C40" s="192"/>
      <c r="D40" s="192"/>
      <c r="E40" s="192"/>
      <c r="F40" s="192"/>
      <c r="G40" s="192"/>
      <c r="H40" s="192"/>
      <c r="I40" s="192"/>
      <c r="J40" s="192"/>
      <c r="K40" s="192"/>
      <c r="L40" s="192"/>
      <c r="M40" s="192"/>
      <c r="N40" s="192"/>
    </row>
    <row r="41" customFormat="false" ht="9.95" hidden="false" customHeight="true" outlineLevel="0" collapsed="false">
      <c r="A41" s="193"/>
      <c r="B41" s="193"/>
      <c r="C41" s="193"/>
      <c r="D41" s="193"/>
      <c r="E41" s="193"/>
      <c r="F41" s="193"/>
      <c r="G41" s="193"/>
      <c r="H41" s="193"/>
      <c r="I41" s="193"/>
      <c r="J41" s="193"/>
      <c r="K41" s="193"/>
      <c r="L41" s="193"/>
      <c r="M41" s="193"/>
      <c r="N41" s="193"/>
    </row>
    <row r="42" customFormat="false" ht="40.5" hidden="false" customHeight="true" outlineLevel="0" collapsed="false">
      <c r="A42" s="192" t="s">
        <v>495</v>
      </c>
      <c r="B42" s="192"/>
      <c r="C42" s="192"/>
      <c r="D42" s="192"/>
      <c r="E42" s="192"/>
      <c r="F42" s="192"/>
      <c r="G42" s="192"/>
      <c r="H42" s="192"/>
      <c r="I42" s="192"/>
      <c r="J42" s="192"/>
      <c r="K42" s="192"/>
      <c r="L42" s="192"/>
      <c r="M42" s="192"/>
      <c r="N42" s="192"/>
    </row>
    <row r="43" customFormat="false" ht="9.95" hidden="false" customHeight="true" outlineLevel="0" collapsed="false">
      <c r="A43" s="193"/>
      <c r="B43" s="193"/>
      <c r="C43" s="193"/>
      <c r="D43" s="193"/>
      <c r="E43" s="193"/>
      <c r="F43" s="193"/>
      <c r="G43" s="193"/>
      <c r="H43" s="193"/>
      <c r="I43" s="193"/>
      <c r="J43" s="193"/>
      <c r="K43" s="193"/>
      <c r="L43" s="193"/>
      <c r="M43" s="193"/>
      <c r="N43" s="193"/>
    </row>
    <row r="44" customFormat="false" ht="42.75" hidden="false" customHeight="true" outlineLevel="0" collapsed="false">
      <c r="A44" s="192" t="s">
        <v>496</v>
      </c>
      <c r="B44" s="192"/>
      <c r="C44" s="192"/>
      <c r="D44" s="192"/>
      <c r="E44" s="192"/>
      <c r="F44" s="192"/>
      <c r="G44" s="192"/>
      <c r="H44" s="192"/>
      <c r="I44" s="192"/>
      <c r="J44" s="192"/>
      <c r="K44" s="192"/>
      <c r="L44" s="192"/>
      <c r="M44" s="192"/>
      <c r="N44" s="192"/>
    </row>
    <row r="45" customFormat="false" ht="30" hidden="false" customHeight="true" outlineLevel="0" collapsed="false">
      <c r="A45" s="194" t="s">
        <v>497</v>
      </c>
      <c r="B45" s="195"/>
      <c r="C45" s="195"/>
      <c r="D45" s="195"/>
      <c r="E45" s="195"/>
      <c r="F45" s="195"/>
      <c r="G45" s="195"/>
      <c r="H45" s="195"/>
      <c r="I45" s="195"/>
      <c r="J45" s="195"/>
      <c r="K45" s="195"/>
      <c r="L45" s="195"/>
      <c r="M45" s="195"/>
      <c r="N45" s="195"/>
    </row>
    <row r="46" customFormat="false" ht="30" hidden="false" customHeight="true" outlineLevel="0" collapsed="false">
      <c r="A46" s="194" t="s">
        <v>498</v>
      </c>
      <c r="B46" s="195"/>
      <c r="C46" s="195"/>
      <c r="D46" s="195"/>
      <c r="E46" s="195"/>
      <c r="F46" s="195"/>
      <c r="G46" s="195"/>
      <c r="H46" s="195"/>
      <c r="I46" s="195"/>
      <c r="J46" s="195"/>
      <c r="K46" s="195"/>
      <c r="L46" s="195"/>
      <c r="M46" s="195"/>
      <c r="N46" s="195"/>
    </row>
    <row r="47" customFormat="false" ht="30" hidden="false" customHeight="true" outlineLevel="0" collapsed="false">
      <c r="A47" s="194" t="s">
        <v>499</v>
      </c>
      <c r="B47" s="195"/>
      <c r="C47" s="195"/>
      <c r="D47" s="195"/>
      <c r="E47" s="195"/>
      <c r="F47" s="195"/>
      <c r="G47" s="195"/>
      <c r="H47" s="195"/>
      <c r="I47" s="195"/>
      <c r="J47" s="195"/>
      <c r="K47" s="195"/>
      <c r="L47" s="195"/>
      <c r="M47" s="195"/>
      <c r="N47" s="195"/>
    </row>
    <row r="48" customFormat="false" ht="30" hidden="false" customHeight="true" outlineLevel="0" collapsed="false">
      <c r="A48" s="194" t="s">
        <v>500</v>
      </c>
      <c r="B48" s="195"/>
      <c r="C48" s="195"/>
      <c r="D48" s="195"/>
      <c r="E48" s="195"/>
      <c r="F48" s="195"/>
      <c r="G48" s="195"/>
      <c r="H48" s="195"/>
      <c r="I48" s="195"/>
      <c r="J48" s="195"/>
      <c r="K48" s="195"/>
      <c r="L48" s="195"/>
      <c r="M48" s="195"/>
      <c r="N48" s="195"/>
    </row>
    <row r="49" customFormat="false" ht="9.95" hidden="false" customHeight="true" outlineLevel="0" collapsed="false">
      <c r="A49" s="194"/>
      <c r="B49" s="195"/>
      <c r="C49" s="195"/>
      <c r="D49" s="195"/>
      <c r="E49" s="195"/>
      <c r="F49" s="195"/>
      <c r="G49" s="195"/>
      <c r="H49" s="195"/>
      <c r="I49" s="195"/>
      <c r="J49" s="195"/>
      <c r="K49" s="195"/>
      <c r="L49" s="195"/>
      <c r="M49" s="195"/>
      <c r="N49" s="195"/>
    </row>
    <row r="50" customFormat="false" ht="42.75" hidden="false" customHeight="true" outlineLevel="0" collapsed="false">
      <c r="A50" s="196" t="s">
        <v>501</v>
      </c>
      <c r="B50" s="196"/>
      <c r="C50" s="196"/>
      <c r="D50" s="196"/>
      <c r="E50" s="196"/>
      <c r="F50" s="196"/>
      <c r="G50" s="196"/>
      <c r="H50" s="196"/>
      <c r="I50" s="196"/>
      <c r="J50" s="196"/>
      <c r="K50" s="196"/>
      <c r="L50" s="196"/>
      <c r="M50" s="196"/>
      <c r="N50" s="196"/>
    </row>
    <row r="51" customFormat="false" ht="9.95" hidden="false" customHeight="true" outlineLevel="0" collapsed="false">
      <c r="A51" s="197"/>
      <c r="B51" s="197"/>
      <c r="C51" s="197"/>
      <c r="D51" s="197"/>
      <c r="E51" s="197"/>
      <c r="F51" s="197"/>
      <c r="G51" s="197"/>
      <c r="H51" s="197"/>
      <c r="I51" s="197"/>
      <c r="J51" s="197"/>
      <c r="K51" s="197"/>
      <c r="L51" s="197"/>
      <c r="M51" s="197"/>
      <c r="N51" s="197"/>
    </row>
    <row r="52" customFormat="false" ht="42.75" hidden="false" customHeight="true" outlineLevel="0" collapsed="false">
      <c r="A52" s="192" t="s">
        <v>502</v>
      </c>
      <c r="B52" s="192"/>
      <c r="C52" s="192"/>
      <c r="D52" s="192"/>
      <c r="E52" s="192"/>
      <c r="F52" s="192"/>
      <c r="G52" s="192"/>
      <c r="H52" s="192"/>
      <c r="I52" s="192"/>
      <c r="J52" s="192"/>
      <c r="K52" s="192"/>
      <c r="L52" s="192"/>
      <c r="M52" s="192"/>
      <c r="N52" s="192"/>
    </row>
    <row r="53" customFormat="false" ht="9.95" hidden="false" customHeight="true" outlineLevel="0" collapsed="false">
      <c r="A53" s="193"/>
      <c r="B53" s="193"/>
      <c r="C53" s="193"/>
      <c r="D53" s="193"/>
      <c r="E53" s="193"/>
      <c r="F53" s="193"/>
      <c r="G53" s="193"/>
      <c r="H53" s="193"/>
      <c r="I53" s="193"/>
      <c r="J53" s="193"/>
      <c r="K53" s="193"/>
      <c r="L53" s="193"/>
      <c r="M53" s="193"/>
      <c r="N53" s="193"/>
    </row>
    <row r="54" customFormat="false" ht="42.75" hidden="false" customHeight="true" outlineLevel="0" collapsed="false">
      <c r="A54" s="192" t="s">
        <v>503</v>
      </c>
      <c r="B54" s="192"/>
      <c r="C54" s="192"/>
      <c r="D54" s="192"/>
      <c r="E54" s="192"/>
      <c r="F54" s="192"/>
      <c r="G54" s="192"/>
      <c r="H54" s="192"/>
      <c r="I54" s="192"/>
      <c r="J54" s="192"/>
      <c r="K54" s="192"/>
      <c r="L54" s="192"/>
      <c r="M54" s="192"/>
      <c r="N54" s="192"/>
    </row>
    <row r="55" customFormat="false" ht="9.95" hidden="false" customHeight="true" outlineLevel="0" collapsed="false">
      <c r="A55" s="193"/>
      <c r="B55" s="193"/>
      <c r="C55" s="193"/>
      <c r="D55" s="193"/>
      <c r="E55" s="193"/>
      <c r="F55" s="193"/>
      <c r="G55" s="193"/>
      <c r="H55" s="193"/>
      <c r="I55" s="193"/>
      <c r="J55" s="193"/>
      <c r="K55" s="193"/>
      <c r="L55" s="193"/>
      <c r="M55" s="193"/>
      <c r="N55" s="193"/>
    </row>
    <row r="56" customFormat="false" ht="42.75" hidden="false" customHeight="true" outlineLevel="0" collapsed="false">
      <c r="A56" s="192" t="s">
        <v>504</v>
      </c>
      <c r="B56" s="192"/>
      <c r="C56" s="192"/>
      <c r="D56" s="192"/>
      <c r="E56" s="192"/>
      <c r="F56" s="192"/>
      <c r="G56" s="192"/>
      <c r="H56" s="192"/>
      <c r="I56" s="192"/>
      <c r="J56" s="192"/>
      <c r="K56" s="192"/>
      <c r="L56" s="192"/>
      <c r="M56" s="192"/>
      <c r="N56" s="192"/>
    </row>
    <row r="57" customFormat="false" ht="9.95" hidden="false" customHeight="true" outlineLevel="0" collapsed="false">
      <c r="A57" s="193"/>
      <c r="B57" s="193"/>
      <c r="C57" s="193"/>
      <c r="D57" s="193"/>
      <c r="E57" s="193"/>
      <c r="F57" s="193"/>
      <c r="G57" s="193"/>
      <c r="H57" s="193"/>
      <c r="I57" s="193"/>
      <c r="J57" s="193"/>
      <c r="K57" s="193"/>
      <c r="L57" s="193"/>
      <c r="M57" s="193"/>
      <c r="N57" s="193"/>
    </row>
    <row r="58" customFormat="false" ht="42.75" hidden="false" customHeight="true" outlineLevel="0" collapsed="false">
      <c r="A58" s="192" t="s">
        <v>505</v>
      </c>
      <c r="B58" s="192"/>
      <c r="C58" s="192"/>
      <c r="D58" s="192"/>
      <c r="E58" s="192"/>
      <c r="F58" s="192"/>
      <c r="G58" s="192"/>
      <c r="H58" s="192"/>
      <c r="I58" s="192"/>
      <c r="J58" s="192"/>
      <c r="K58" s="192"/>
      <c r="L58" s="192"/>
      <c r="M58" s="192"/>
      <c r="N58" s="192"/>
    </row>
    <row r="59" customFormat="false" ht="9.95" hidden="false" customHeight="true" outlineLevel="0" collapsed="false">
      <c r="A59" s="193"/>
      <c r="B59" s="193"/>
      <c r="C59" s="193"/>
      <c r="D59" s="193"/>
      <c r="E59" s="193"/>
      <c r="F59" s="193"/>
      <c r="G59" s="193"/>
      <c r="H59" s="193"/>
      <c r="I59" s="193"/>
      <c r="J59" s="193"/>
      <c r="K59" s="193"/>
      <c r="L59" s="193"/>
      <c r="M59" s="193"/>
      <c r="N59" s="193"/>
    </row>
    <row r="60" customFormat="false" ht="33.75" hidden="false" customHeight="true" outlineLevel="0" collapsed="false">
      <c r="A60" s="192" t="s">
        <v>506</v>
      </c>
      <c r="B60" s="192"/>
      <c r="C60" s="192"/>
      <c r="D60" s="192"/>
      <c r="E60" s="192"/>
      <c r="F60" s="192"/>
      <c r="G60" s="192"/>
      <c r="H60" s="192"/>
      <c r="I60" s="192"/>
      <c r="J60" s="192"/>
      <c r="K60" s="192"/>
      <c r="L60" s="192"/>
      <c r="M60" s="192"/>
      <c r="N60" s="192"/>
    </row>
    <row r="61" customFormat="false" ht="9.95" hidden="false" customHeight="true" outlineLevel="0" collapsed="false">
      <c r="A61" s="193"/>
      <c r="B61" s="193"/>
      <c r="C61" s="193"/>
      <c r="D61" s="193"/>
      <c r="E61" s="193"/>
      <c r="F61" s="193"/>
      <c r="G61" s="193"/>
      <c r="H61" s="193"/>
      <c r="I61" s="193"/>
      <c r="J61" s="193"/>
      <c r="K61" s="193"/>
      <c r="L61" s="193"/>
      <c r="M61" s="193"/>
      <c r="N61" s="193"/>
    </row>
    <row r="62" customFormat="false" ht="42.75" hidden="false" customHeight="true" outlineLevel="0" collapsed="false">
      <c r="A62" s="192" t="s">
        <v>507</v>
      </c>
      <c r="B62" s="192"/>
      <c r="C62" s="192"/>
      <c r="D62" s="192"/>
      <c r="E62" s="192"/>
      <c r="F62" s="192"/>
      <c r="G62" s="192"/>
      <c r="H62" s="192"/>
      <c r="I62" s="192"/>
      <c r="J62" s="192"/>
      <c r="K62" s="192"/>
      <c r="L62" s="192"/>
      <c r="M62" s="192"/>
      <c r="N62" s="192"/>
    </row>
    <row r="63" customFormat="false" ht="9.95" hidden="false" customHeight="true" outlineLevel="0" collapsed="false">
      <c r="A63" s="193"/>
      <c r="B63" s="193"/>
      <c r="C63" s="193"/>
      <c r="D63" s="193"/>
      <c r="E63" s="193"/>
      <c r="F63" s="193"/>
      <c r="G63" s="193"/>
      <c r="H63" s="193"/>
      <c r="I63" s="193"/>
      <c r="J63" s="193"/>
      <c r="K63" s="193"/>
      <c r="L63" s="193"/>
      <c r="M63" s="193"/>
      <c r="N63" s="193"/>
    </row>
    <row r="64" customFormat="false" ht="42.75" hidden="false" customHeight="true" outlineLevel="0" collapsed="false">
      <c r="A64" s="192" t="s">
        <v>508</v>
      </c>
      <c r="B64" s="192"/>
      <c r="C64" s="192"/>
      <c r="D64" s="192"/>
      <c r="E64" s="192"/>
      <c r="F64" s="192"/>
      <c r="G64" s="192"/>
      <c r="H64" s="192"/>
      <c r="I64" s="192"/>
      <c r="J64" s="192"/>
      <c r="K64" s="192"/>
      <c r="L64" s="192"/>
      <c r="M64" s="192"/>
      <c r="N64" s="192"/>
    </row>
    <row r="65" customFormat="false" ht="9.95" hidden="false" customHeight="true" outlineLevel="0" collapsed="false">
      <c r="A65" s="193"/>
      <c r="B65" s="193"/>
      <c r="C65" s="193"/>
      <c r="D65" s="193"/>
      <c r="E65" s="193"/>
      <c r="F65" s="193"/>
      <c r="G65" s="193"/>
      <c r="H65" s="193"/>
      <c r="I65" s="193"/>
      <c r="J65" s="193"/>
      <c r="K65" s="193"/>
      <c r="L65" s="193"/>
      <c r="M65" s="193"/>
      <c r="N65" s="193"/>
    </row>
    <row r="66" customFormat="false" ht="42.75" hidden="false" customHeight="true" outlineLevel="0" collapsed="false">
      <c r="A66" s="192" t="s">
        <v>509</v>
      </c>
      <c r="B66" s="192"/>
      <c r="C66" s="192"/>
      <c r="D66" s="192"/>
      <c r="E66" s="192"/>
      <c r="F66" s="192"/>
      <c r="G66" s="192"/>
      <c r="H66" s="192"/>
      <c r="I66" s="192"/>
      <c r="J66" s="192"/>
      <c r="K66" s="192"/>
      <c r="L66" s="192"/>
      <c r="M66" s="192"/>
      <c r="N66" s="192"/>
    </row>
    <row r="67" customFormat="false" ht="9.95" hidden="false" customHeight="true" outlineLevel="0" collapsed="false">
      <c r="A67" s="193"/>
      <c r="B67" s="193"/>
      <c r="C67" s="193"/>
      <c r="D67" s="193"/>
      <c r="E67" s="193"/>
      <c r="F67" s="193"/>
      <c r="G67" s="193"/>
      <c r="H67" s="193"/>
      <c r="I67" s="193"/>
      <c r="J67" s="193"/>
      <c r="K67" s="193"/>
      <c r="L67" s="193"/>
      <c r="M67" s="193"/>
      <c r="N67" s="193"/>
    </row>
    <row r="68" customFormat="false" ht="42.75" hidden="false" customHeight="true" outlineLevel="0" collapsed="false">
      <c r="A68" s="192" t="s">
        <v>510</v>
      </c>
      <c r="B68" s="192"/>
      <c r="C68" s="192"/>
      <c r="D68" s="192"/>
      <c r="E68" s="192"/>
      <c r="F68" s="192"/>
      <c r="G68" s="192"/>
      <c r="H68" s="192"/>
      <c r="I68" s="192"/>
      <c r="J68" s="192"/>
      <c r="K68" s="192"/>
      <c r="L68" s="192"/>
      <c r="M68" s="192"/>
      <c r="N68" s="192"/>
    </row>
    <row r="69" customFormat="false" ht="9.95" hidden="false" customHeight="true" outlineLevel="0" collapsed="false">
      <c r="A69" s="193"/>
      <c r="B69" s="193"/>
      <c r="C69" s="193"/>
      <c r="D69" s="193"/>
      <c r="E69" s="193"/>
      <c r="F69" s="193"/>
      <c r="G69" s="193"/>
      <c r="H69" s="193"/>
      <c r="I69" s="193"/>
      <c r="J69" s="193"/>
      <c r="K69" s="193"/>
      <c r="L69" s="193"/>
      <c r="M69" s="193"/>
      <c r="N69" s="193"/>
    </row>
    <row r="70" customFormat="false" ht="42.75" hidden="false" customHeight="true" outlineLevel="0" collapsed="false">
      <c r="A70" s="192" t="s">
        <v>511</v>
      </c>
      <c r="B70" s="192"/>
      <c r="C70" s="192"/>
      <c r="D70" s="192"/>
      <c r="E70" s="192"/>
      <c r="F70" s="192"/>
      <c r="G70" s="192"/>
      <c r="H70" s="192"/>
      <c r="I70" s="192"/>
      <c r="J70" s="192"/>
      <c r="K70" s="192"/>
      <c r="L70" s="192"/>
      <c r="M70" s="192"/>
      <c r="N70" s="192"/>
    </row>
    <row r="71" customFormat="false" ht="9.95" hidden="false" customHeight="true" outlineLevel="0" collapsed="false">
      <c r="A71" s="193"/>
      <c r="B71" s="193"/>
      <c r="C71" s="193"/>
      <c r="D71" s="193"/>
      <c r="E71" s="193"/>
      <c r="F71" s="193"/>
      <c r="G71" s="193"/>
      <c r="H71" s="193"/>
      <c r="I71" s="193"/>
      <c r="J71" s="193"/>
      <c r="K71" s="193"/>
      <c r="L71" s="193"/>
      <c r="M71" s="193"/>
      <c r="N71" s="193"/>
    </row>
    <row r="72" customFormat="false" ht="33.75" hidden="false" customHeight="true" outlineLevel="0" collapsed="false">
      <c r="A72" s="192" t="s">
        <v>512</v>
      </c>
      <c r="B72" s="192"/>
      <c r="C72" s="192"/>
      <c r="D72" s="192"/>
      <c r="E72" s="192"/>
      <c r="F72" s="192"/>
      <c r="G72" s="192"/>
      <c r="H72" s="192"/>
      <c r="I72" s="192"/>
      <c r="J72" s="192"/>
      <c r="K72" s="192"/>
      <c r="L72" s="192"/>
      <c r="M72" s="192"/>
      <c r="N72" s="192"/>
    </row>
    <row r="73" customFormat="false" ht="9.95" hidden="false" customHeight="true" outlineLevel="0" collapsed="false">
      <c r="A73" s="193"/>
      <c r="B73" s="193"/>
      <c r="C73" s="193"/>
      <c r="D73" s="193"/>
      <c r="E73" s="193"/>
      <c r="F73" s="193"/>
      <c r="G73" s="193"/>
      <c r="H73" s="193"/>
      <c r="I73" s="193"/>
      <c r="J73" s="193"/>
      <c r="K73" s="193"/>
      <c r="L73" s="193"/>
      <c r="M73" s="193"/>
      <c r="N73" s="193"/>
    </row>
    <row r="74" customFormat="false" ht="33.75" hidden="false" customHeight="true" outlineLevel="0" collapsed="false">
      <c r="A74" s="192" t="s">
        <v>513</v>
      </c>
      <c r="B74" s="192"/>
      <c r="C74" s="192"/>
      <c r="D74" s="192"/>
      <c r="E74" s="192"/>
      <c r="F74" s="192"/>
      <c r="G74" s="192"/>
      <c r="H74" s="192"/>
      <c r="I74" s="192"/>
      <c r="J74" s="192"/>
      <c r="K74" s="192"/>
      <c r="L74" s="192"/>
      <c r="M74" s="192"/>
      <c r="N74" s="192"/>
    </row>
    <row r="75" customFormat="false" ht="9.95" hidden="false" customHeight="true" outlineLevel="0" collapsed="false">
      <c r="A75" s="193"/>
      <c r="B75" s="193"/>
      <c r="C75" s="193"/>
      <c r="D75" s="193"/>
      <c r="E75" s="193"/>
      <c r="F75" s="193"/>
      <c r="G75" s="193"/>
      <c r="H75" s="193"/>
      <c r="I75" s="193"/>
      <c r="J75" s="193"/>
      <c r="K75" s="193"/>
      <c r="L75" s="193"/>
      <c r="M75" s="193"/>
      <c r="N75" s="193"/>
    </row>
    <row r="76" customFormat="false" ht="42.75" hidden="false" customHeight="true" outlineLevel="0" collapsed="false">
      <c r="A76" s="192" t="s">
        <v>514</v>
      </c>
      <c r="B76" s="192"/>
      <c r="C76" s="192"/>
      <c r="D76" s="192"/>
      <c r="E76" s="192"/>
      <c r="F76" s="192"/>
      <c r="G76" s="192"/>
      <c r="H76" s="192"/>
      <c r="I76" s="192"/>
      <c r="J76" s="192"/>
      <c r="K76" s="192"/>
      <c r="L76" s="192"/>
      <c r="M76" s="192"/>
      <c r="N76" s="192"/>
    </row>
    <row r="77" customFormat="false" ht="9.95" hidden="false" customHeight="true" outlineLevel="0" collapsed="false">
      <c r="A77" s="193"/>
      <c r="B77" s="193"/>
      <c r="C77" s="193"/>
      <c r="D77" s="193"/>
      <c r="E77" s="193"/>
      <c r="F77" s="193"/>
      <c r="G77" s="193"/>
      <c r="H77" s="193"/>
      <c r="I77" s="193"/>
      <c r="J77" s="193"/>
      <c r="K77" s="193"/>
      <c r="L77" s="193"/>
      <c r="M77" s="193"/>
      <c r="N77" s="193"/>
    </row>
    <row r="78" customFormat="false" ht="33.75" hidden="false" customHeight="true" outlineLevel="0" collapsed="false">
      <c r="A78" s="192" t="s">
        <v>515</v>
      </c>
      <c r="B78" s="192"/>
      <c r="C78" s="192"/>
      <c r="D78" s="192"/>
      <c r="E78" s="192"/>
      <c r="F78" s="192"/>
      <c r="G78" s="192"/>
      <c r="H78" s="192"/>
      <c r="I78" s="192"/>
      <c r="J78" s="192"/>
      <c r="K78" s="192"/>
      <c r="L78" s="192"/>
      <c r="M78" s="192"/>
      <c r="N78" s="192"/>
    </row>
    <row r="79" customFormat="false" ht="9.95" hidden="false" customHeight="true" outlineLevel="0" collapsed="false">
      <c r="A79" s="193"/>
      <c r="B79" s="193"/>
      <c r="C79" s="193"/>
      <c r="D79" s="193"/>
      <c r="E79" s="193"/>
      <c r="F79" s="193"/>
      <c r="G79" s="193"/>
      <c r="H79" s="193"/>
      <c r="I79" s="193"/>
      <c r="J79" s="193"/>
      <c r="K79" s="193"/>
      <c r="L79" s="193"/>
      <c r="M79" s="193"/>
      <c r="N79" s="193"/>
    </row>
    <row r="80" customFormat="false" ht="42.75" hidden="false" customHeight="true" outlineLevel="0" collapsed="false">
      <c r="A80" s="192" t="s">
        <v>516</v>
      </c>
      <c r="B80" s="192"/>
      <c r="C80" s="192"/>
      <c r="D80" s="192"/>
      <c r="E80" s="192"/>
      <c r="F80" s="192"/>
      <c r="G80" s="192"/>
      <c r="H80" s="192"/>
      <c r="I80" s="192"/>
      <c r="J80" s="192"/>
      <c r="K80" s="192"/>
      <c r="L80" s="192"/>
      <c r="M80" s="192"/>
      <c r="N80" s="192"/>
    </row>
    <row r="81" customFormat="false" ht="9.95" hidden="false" customHeight="true" outlineLevel="0" collapsed="false">
      <c r="A81" s="193"/>
      <c r="B81" s="193"/>
      <c r="C81" s="193"/>
      <c r="D81" s="193"/>
      <c r="E81" s="193"/>
      <c r="F81" s="193"/>
      <c r="G81" s="193"/>
      <c r="H81" s="193"/>
      <c r="I81" s="193"/>
      <c r="J81" s="193"/>
      <c r="K81" s="193"/>
      <c r="L81" s="193"/>
      <c r="M81" s="193"/>
      <c r="N81" s="193"/>
    </row>
    <row r="82" customFormat="false" ht="33.75" hidden="false" customHeight="true" outlineLevel="0" collapsed="false">
      <c r="A82" s="192" t="s">
        <v>517</v>
      </c>
      <c r="B82" s="192"/>
      <c r="C82" s="192"/>
      <c r="D82" s="192"/>
      <c r="E82" s="192"/>
      <c r="F82" s="192"/>
      <c r="G82" s="192"/>
      <c r="H82" s="192"/>
      <c r="I82" s="192"/>
      <c r="J82" s="192"/>
      <c r="K82" s="192"/>
      <c r="L82" s="192"/>
      <c r="M82" s="192"/>
      <c r="N82" s="192"/>
    </row>
    <row r="83" customFormat="false" ht="9.95" hidden="false" customHeight="true" outlineLevel="0" collapsed="false">
      <c r="A83" s="193"/>
      <c r="B83" s="193"/>
      <c r="C83" s="193"/>
      <c r="D83" s="193"/>
      <c r="E83" s="193"/>
      <c r="F83" s="193"/>
      <c r="G83" s="193"/>
      <c r="H83" s="193"/>
      <c r="I83" s="193"/>
      <c r="J83" s="193"/>
      <c r="K83" s="193"/>
      <c r="L83" s="193"/>
      <c r="M83" s="193"/>
      <c r="N83" s="193"/>
    </row>
    <row r="84" customFormat="false" ht="33.75" hidden="false" customHeight="true" outlineLevel="0" collapsed="false">
      <c r="A84" s="192" t="s">
        <v>518</v>
      </c>
      <c r="B84" s="192"/>
      <c r="C84" s="192"/>
      <c r="D84" s="192"/>
      <c r="E84" s="192"/>
      <c r="F84" s="192"/>
      <c r="G84" s="192"/>
      <c r="H84" s="192"/>
      <c r="I84" s="192"/>
      <c r="J84" s="192"/>
      <c r="K84" s="192"/>
      <c r="L84" s="192"/>
      <c r="M84" s="192"/>
      <c r="N84" s="192"/>
    </row>
  </sheetData>
  <mergeCells count="37">
    <mergeCell ref="A8:N8"/>
    <mergeCell ref="A10:N10"/>
    <mergeCell ref="A12:N12"/>
    <mergeCell ref="A14:N14"/>
    <mergeCell ref="A16:N16"/>
    <mergeCell ref="A18:N18"/>
    <mergeCell ref="A20:N20"/>
    <mergeCell ref="A22:N22"/>
    <mergeCell ref="A24:N24"/>
    <mergeCell ref="A26:N26"/>
    <mergeCell ref="A28:N28"/>
    <mergeCell ref="A30:N30"/>
    <mergeCell ref="A32:N32"/>
    <mergeCell ref="A34:N34"/>
    <mergeCell ref="A36:N36"/>
    <mergeCell ref="A38:N38"/>
    <mergeCell ref="A40:N40"/>
    <mergeCell ref="A42:N42"/>
    <mergeCell ref="A44:N44"/>
    <mergeCell ref="A50:N50"/>
    <mergeCell ref="A52:N52"/>
    <mergeCell ref="A54:N54"/>
    <mergeCell ref="A56:N56"/>
    <mergeCell ref="A58:N58"/>
    <mergeCell ref="A60:N60"/>
    <mergeCell ref="A62:N62"/>
    <mergeCell ref="A64:N64"/>
    <mergeCell ref="A66:N66"/>
    <mergeCell ref="A68:N68"/>
    <mergeCell ref="A70:N70"/>
    <mergeCell ref="A72:N72"/>
    <mergeCell ref="A74:N74"/>
    <mergeCell ref="A76:N76"/>
    <mergeCell ref="A78:N78"/>
    <mergeCell ref="A80:N80"/>
    <mergeCell ref="A82:N82"/>
    <mergeCell ref="A84:N84"/>
  </mergeCells>
  <hyperlinks>
    <hyperlink ref="P6" location="ÍNDICE!A1" display="ÍNDICE"/>
  </hyperlinks>
  <printOptions headings="false" gridLines="false" gridLinesSet="true" horizontalCentered="false" verticalCentered="false"/>
  <pageMargins left="0.7" right="0.7" top="0.75" bottom="0.75" header="0.511811023622047" footer="0.511811023622047"/>
  <pageSetup paperSize="1"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M60"/>
  <sheetViews>
    <sheetView showFormulas="false" showGridLines="false" showRowColHeaders="true" showZeros="true" rightToLeft="false" tabSelected="true" showOutlineSymbols="true" defaultGridColor="true" view="normal" topLeftCell="A1" colorId="64" zoomScale="100" zoomScaleNormal="100" zoomScalePageLayoutView="100" workbookViewId="0">
      <selection pane="topLeft" activeCell="A1" activeCellId="0" sqref="A1"/>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40"/>
    <col collapsed="false" customWidth="true" hidden="false" outlineLevel="0" max="3" min="3" style="11" width="10.62"/>
    <col collapsed="false" customWidth="true" hidden="false" outlineLevel="0" max="10" min="4" style="11" width="13.75"/>
    <col collapsed="false" customWidth="true" hidden="false" outlineLevel="0" max="12" min="11" style="11" width="8.25"/>
    <col collapsed="false" customWidth="true" hidden="false" outlineLevel="0" max="13" min="13" style="11" width="10.13"/>
    <col collapsed="false" customWidth="false" hidden="false" outlineLevel="0" max="1024" min="14" style="11" width="8"/>
  </cols>
  <sheetData>
    <row r="5" customFormat="false" ht="16.5" hidden="false" customHeight="false" outlineLevel="0" collapsed="false">
      <c r="B5" s="13"/>
      <c r="C5" s="37"/>
      <c r="D5" s="37"/>
      <c r="E5" s="37"/>
      <c r="F5" s="37"/>
      <c r="G5" s="37"/>
      <c r="H5" s="37"/>
    </row>
    <row r="6" customFormat="false" ht="17.25" hidden="false" customHeight="false" outlineLevel="0" collapsed="false">
      <c r="B6" s="15"/>
      <c r="C6" s="15"/>
      <c r="D6" s="15"/>
      <c r="E6" s="15"/>
      <c r="F6" s="15"/>
      <c r="G6" s="15"/>
      <c r="H6" s="15"/>
      <c r="I6" s="15"/>
      <c r="J6" s="15"/>
      <c r="K6" s="15"/>
      <c r="L6" s="15"/>
      <c r="M6" s="15"/>
    </row>
    <row r="7" customFormat="false" ht="28.5" hidden="false" customHeight="true" outlineLevel="0" collapsed="false">
      <c r="B7" s="15"/>
      <c r="C7" s="15"/>
      <c r="D7" s="15"/>
      <c r="E7" s="15"/>
      <c r="F7" s="15"/>
      <c r="G7" s="15"/>
      <c r="H7" s="15"/>
      <c r="I7" s="15"/>
      <c r="J7" s="15"/>
      <c r="K7" s="15"/>
      <c r="L7" s="15"/>
      <c r="M7" s="15"/>
    </row>
    <row r="8" customFormat="false" ht="28.5" hidden="false" customHeight="true" outlineLevel="0" collapsed="false">
      <c r="B8" s="56" t="s">
        <v>260</v>
      </c>
      <c r="C8" s="56"/>
      <c r="D8" s="44" t="s">
        <v>237</v>
      </c>
      <c r="E8" s="44"/>
      <c r="F8" s="44"/>
      <c r="G8" s="44"/>
      <c r="H8" s="44"/>
      <c r="I8" s="44"/>
      <c r="J8" s="44"/>
      <c r="K8" s="51"/>
      <c r="L8" s="18" t="s">
        <v>151</v>
      </c>
      <c r="M8" s="20"/>
    </row>
    <row r="9" customFormat="false" ht="28.5" hidden="false" customHeight="true" outlineLevel="0" collapsed="false">
      <c r="B9" s="56"/>
      <c r="C9" s="56"/>
      <c r="D9" s="44" t="s">
        <v>152</v>
      </c>
      <c r="E9" s="44" t="s">
        <v>238</v>
      </c>
      <c r="F9" s="44" t="s">
        <v>239</v>
      </c>
      <c r="G9" s="44" t="s">
        <v>240</v>
      </c>
      <c r="H9" s="44" t="s">
        <v>241</v>
      </c>
      <c r="I9" s="44" t="s">
        <v>242</v>
      </c>
      <c r="J9" s="44" t="s">
        <v>243</v>
      </c>
      <c r="K9" s="51"/>
      <c r="L9" s="20"/>
      <c r="M9" s="20"/>
    </row>
    <row r="10" customFormat="false" ht="13.5" hidden="false" customHeight="false" outlineLevel="0" collapsed="false">
      <c r="B10" s="48" t="s">
        <v>161</v>
      </c>
      <c r="C10" s="49" t="s">
        <v>199</v>
      </c>
      <c r="D10" s="50" t="n">
        <v>23411.8094781025</v>
      </c>
      <c r="E10" s="50" t="n">
        <v>2308.77571220304</v>
      </c>
      <c r="F10" s="50" t="n">
        <v>5082.61614510588</v>
      </c>
      <c r="G10" s="50" t="n">
        <v>9430.57906715241</v>
      </c>
      <c r="H10" s="50" t="n">
        <v>1775.86329894772</v>
      </c>
      <c r="I10" s="50" t="n">
        <v>2754.63586310054</v>
      </c>
      <c r="J10" s="50" t="n">
        <v>2059.33939159297</v>
      </c>
      <c r="K10" s="51"/>
      <c r="L10" s="20"/>
      <c r="M10" s="20"/>
    </row>
    <row r="11" customFormat="false" ht="13.5" hidden="false" customHeight="false" outlineLevel="0" collapsed="false">
      <c r="B11" s="48"/>
      <c r="C11" s="49" t="s">
        <v>200</v>
      </c>
      <c r="D11" s="50" t="n">
        <v>4520.10208890076</v>
      </c>
      <c r="E11" s="50" t="n">
        <v>1073.0630653046</v>
      </c>
      <c r="F11" s="50" t="n">
        <v>1418.83218490914</v>
      </c>
      <c r="G11" s="50" t="n">
        <v>1097.82199577606</v>
      </c>
      <c r="H11" s="50" t="n">
        <v>133.055971574951</v>
      </c>
      <c r="I11" s="50" t="n">
        <v>399.827589125175</v>
      </c>
      <c r="J11" s="50" t="n">
        <v>397.501282210834</v>
      </c>
      <c r="K11" s="51"/>
      <c r="L11" s="20"/>
      <c r="M11" s="20"/>
    </row>
    <row r="12" customFormat="false" ht="14.25" hidden="false" customHeight="false" outlineLevel="0" collapsed="false">
      <c r="B12" s="52"/>
      <c r="C12" s="52"/>
      <c r="D12" s="52"/>
      <c r="E12" s="52"/>
      <c r="F12" s="52"/>
      <c r="G12" s="52"/>
      <c r="H12" s="52"/>
      <c r="I12" s="52"/>
      <c r="J12" s="52"/>
      <c r="K12" s="51"/>
      <c r="L12" s="20"/>
      <c r="M12" s="20"/>
    </row>
    <row r="13" customFormat="false" ht="14.25" hidden="false" customHeight="false" outlineLevel="0" collapsed="false">
      <c r="B13" s="45" t="s">
        <v>262</v>
      </c>
      <c r="C13" s="53" t="s">
        <v>199</v>
      </c>
      <c r="D13" s="46" t="n">
        <v>2686.29766876663</v>
      </c>
      <c r="E13" s="46" t="n">
        <v>105.390905920659</v>
      </c>
      <c r="F13" s="46" t="n">
        <v>548.613903764931</v>
      </c>
      <c r="G13" s="46" t="n">
        <v>1058.26484211613</v>
      </c>
      <c r="H13" s="46"/>
      <c r="I13" s="46" t="n">
        <v>837.362561485344</v>
      </c>
      <c r="J13" s="46" t="n">
        <v>136.665455479568</v>
      </c>
      <c r="K13" s="51"/>
      <c r="L13" s="20"/>
      <c r="M13" s="20"/>
    </row>
    <row r="14" customFormat="false" ht="14.25" hidden="false" customHeight="false" outlineLevel="0" collapsed="false">
      <c r="B14" s="45"/>
      <c r="C14" s="53" t="s">
        <v>200</v>
      </c>
      <c r="D14" s="46"/>
      <c r="E14" s="46"/>
      <c r="F14" s="46"/>
      <c r="G14" s="46"/>
      <c r="H14" s="46"/>
      <c r="I14" s="46"/>
      <c r="J14" s="46"/>
      <c r="K14" s="51"/>
      <c r="L14" s="20"/>
      <c r="M14" s="20"/>
    </row>
    <row r="15" customFormat="false" ht="14.25" hidden="false" customHeight="false" outlineLevel="0" collapsed="false">
      <c r="B15" s="45" t="s">
        <v>263</v>
      </c>
      <c r="C15" s="53" t="s">
        <v>199</v>
      </c>
      <c r="D15" s="46" t="n">
        <v>128.465209160262</v>
      </c>
      <c r="E15" s="46"/>
      <c r="F15" s="46" t="n">
        <v>0.659314922044504</v>
      </c>
      <c r="G15" s="46" t="n">
        <v>7.32248878542591</v>
      </c>
      <c r="H15" s="46" t="n">
        <v>56.3667994450329</v>
      </c>
      <c r="I15" s="46" t="n">
        <v>4.19026832472096</v>
      </c>
      <c r="J15" s="46" t="n">
        <v>59.9263376830381</v>
      </c>
      <c r="K15" s="51"/>
      <c r="L15" s="20"/>
      <c r="M15" s="20"/>
    </row>
    <row r="16" customFormat="false" ht="14.25" hidden="false" customHeight="false" outlineLevel="0" collapsed="false">
      <c r="B16" s="45"/>
      <c r="C16" s="53" t="s">
        <v>200</v>
      </c>
      <c r="D16" s="46" t="n">
        <v>16.9731638556564</v>
      </c>
      <c r="E16" s="46" t="n">
        <v>11.6993689383436</v>
      </c>
      <c r="F16" s="46" t="n">
        <v>2.37680004298196</v>
      </c>
      <c r="G16" s="46"/>
      <c r="H16" s="46"/>
      <c r="I16" s="46" t="n">
        <v>2.89699487433085</v>
      </c>
      <c r="J16" s="46"/>
      <c r="K16" s="51"/>
      <c r="L16" s="20"/>
      <c r="M16" s="20"/>
    </row>
    <row r="17" customFormat="false" ht="14.25" hidden="false" customHeight="false" outlineLevel="0" collapsed="false">
      <c r="B17" s="45" t="s">
        <v>264</v>
      </c>
      <c r="C17" s="53" t="s">
        <v>199</v>
      </c>
      <c r="D17" s="46" t="n">
        <v>564.862454223227</v>
      </c>
      <c r="E17" s="46" t="n">
        <v>26.7336996684517</v>
      </c>
      <c r="F17" s="46" t="n">
        <v>40.5897137675368</v>
      </c>
      <c r="G17" s="46" t="n">
        <v>69.6321159252972</v>
      </c>
      <c r="H17" s="46" t="n">
        <v>28.15384904882</v>
      </c>
      <c r="I17" s="46" t="n">
        <v>281.699865589599</v>
      </c>
      <c r="J17" s="46" t="n">
        <v>118.053210223523</v>
      </c>
      <c r="K17" s="51"/>
      <c r="L17" s="20"/>
      <c r="M17" s="20"/>
    </row>
    <row r="18" customFormat="false" ht="14.25" hidden="false" customHeight="false" outlineLevel="0" collapsed="false">
      <c r="B18" s="45"/>
      <c r="C18" s="53" t="s">
        <v>200</v>
      </c>
      <c r="D18" s="46" t="n">
        <v>216.603908970651</v>
      </c>
      <c r="E18" s="46" t="n">
        <v>133.600718024235</v>
      </c>
      <c r="F18" s="46" t="n">
        <v>64.1828746912239</v>
      </c>
      <c r="G18" s="46" t="n">
        <v>18.8203162551915</v>
      </c>
      <c r="H18" s="46"/>
      <c r="I18" s="46"/>
      <c r="J18" s="46"/>
      <c r="K18" s="51"/>
      <c r="L18" s="20"/>
      <c r="M18" s="20"/>
    </row>
    <row r="19" customFormat="false" ht="14.25" hidden="false" customHeight="false" outlineLevel="0" collapsed="false">
      <c r="B19" s="45" t="s">
        <v>265</v>
      </c>
      <c r="C19" s="53" t="s">
        <v>199</v>
      </c>
      <c r="D19" s="46" t="n">
        <v>93.8710766337737</v>
      </c>
      <c r="E19" s="46"/>
      <c r="F19" s="46" t="n">
        <v>16.2764142185858</v>
      </c>
      <c r="G19" s="46" t="n">
        <v>32.5946624151879</v>
      </c>
      <c r="H19" s="46"/>
      <c r="I19" s="46"/>
      <c r="J19" s="46" t="n">
        <v>45</v>
      </c>
      <c r="K19" s="51"/>
      <c r="L19" s="20"/>
      <c r="M19" s="20"/>
    </row>
    <row r="20" customFormat="false" ht="14.25" hidden="false" customHeight="false" outlineLevel="0" collapsed="false">
      <c r="B20" s="45"/>
      <c r="C20" s="53" t="s">
        <v>200</v>
      </c>
      <c r="D20" s="46" t="n">
        <v>18.1238333255169</v>
      </c>
      <c r="E20" s="46"/>
      <c r="F20" s="46"/>
      <c r="G20" s="46" t="n">
        <v>4.21152957136819</v>
      </c>
      <c r="H20" s="46" t="n">
        <v>13.9123037541487</v>
      </c>
      <c r="I20" s="46"/>
      <c r="J20" s="46"/>
      <c r="K20" s="51"/>
    </row>
    <row r="21" customFormat="false" ht="14.25" hidden="false" customHeight="true" outlineLevel="0" collapsed="false">
      <c r="B21" s="45" t="s">
        <v>266</v>
      </c>
      <c r="C21" s="53" t="s">
        <v>199</v>
      </c>
      <c r="D21" s="46" t="n">
        <v>819.810194353053</v>
      </c>
      <c r="E21" s="46" t="n">
        <v>131.0053608212</v>
      </c>
      <c r="F21" s="46" t="n">
        <v>413.195413977693</v>
      </c>
      <c r="G21" s="46" t="n">
        <v>91.0800885420754</v>
      </c>
      <c r="H21" s="46" t="n">
        <v>52.7922783611524</v>
      </c>
      <c r="I21" s="46" t="n">
        <v>60.6760344182173</v>
      </c>
      <c r="J21" s="46" t="n">
        <v>71.061018232715</v>
      </c>
      <c r="K21" s="51"/>
    </row>
    <row r="22" customFormat="false" ht="14.25" hidden="false" customHeight="false" outlineLevel="0" collapsed="false">
      <c r="B22" s="45"/>
      <c r="C22" s="53" t="s">
        <v>200</v>
      </c>
      <c r="D22" s="46"/>
      <c r="E22" s="46"/>
      <c r="F22" s="46"/>
      <c r="G22" s="46"/>
      <c r="H22" s="46"/>
      <c r="I22" s="46"/>
      <c r="J22" s="46"/>
      <c r="K22" s="51"/>
    </row>
    <row r="23" customFormat="false" ht="14.25" hidden="false" customHeight="true" outlineLevel="0" collapsed="false">
      <c r="B23" s="45" t="s">
        <v>267</v>
      </c>
      <c r="C23" s="53" t="s">
        <v>199</v>
      </c>
      <c r="D23" s="46" t="n">
        <v>69.9997632071055</v>
      </c>
      <c r="E23" s="46"/>
      <c r="F23" s="46" t="n">
        <v>10.7449207974121</v>
      </c>
      <c r="G23" s="46" t="n">
        <v>56.7354743256542</v>
      </c>
      <c r="H23" s="46" t="n">
        <v>2.51936808403931</v>
      </c>
      <c r="I23" s="46"/>
      <c r="J23" s="46"/>
      <c r="K23" s="51"/>
    </row>
    <row r="24" customFormat="false" ht="14.25" hidden="false" customHeight="true" outlineLevel="0" collapsed="false">
      <c r="B24" s="45"/>
      <c r="C24" s="53" t="s">
        <v>200</v>
      </c>
      <c r="D24" s="46"/>
      <c r="E24" s="46"/>
      <c r="F24" s="46"/>
      <c r="G24" s="46"/>
      <c r="H24" s="46"/>
      <c r="I24" s="46"/>
      <c r="J24" s="46"/>
      <c r="K24" s="51"/>
    </row>
    <row r="25" customFormat="false" ht="14.25" hidden="false" customHeight="false" outlineLevel="0" collapsed="false">
      <c r="B25" s="45" t="s">
        <v>268</v>
      </c>
      <c r="C25" s="53" t="s">
        <v>199</v>
      </c>
      <c r="D25" s="46" t="n">
        <v>569.365833268926</v>
      </c>
      <c r="E25" s="46" t="n">
        <v>8.43851661508025</v>
      </c>
      <c r="F25" s="46" t="n">
        <v>11.0578651137165</v>
      </c>
      <c r="G25" s="46" t="n">
        <v>276.193158552688</v>
      </c>
      <c r="H25" s="46" t="n">
        <v>72.580488581314</v>
      </c>
      <c r="I25" s="46" t="n">
        <v>138.024039267844</v>
      </c>
      <c r="J25" s="46" t="n">
        <v>63.0717651382829</v>
      </c>
      <c r="K25" s="51"/>
    </row>
    <row r="26" customFormat="false" ht="14.25" hidden="false" customHeight="false" outlineLevel="0" collapsed="false">
      <c r="B26" s="45"/>
      <c r="C26" s="53" t="s">
        <v>200</v>
      </c>
      <c r="D26" s="46" t="n">
        <v>1241.76821678366</v>
      </c>
      <c r="E26" s="46" t="n">
        <v>307.854306953415</v>
      </c>
      <c r="F26" s="46" t="n">
        <v>442.987380009405</v>
      </c>
      <c r="G26" s="46" t="n">
        <v>233.029997570264</v>
      </c>
      <c r="H26" s="46" t="n">
        <v>58.1476900751374</v>
      </c>
      <c r="I26" s="46" t="n">
        <v>96.3618016715959</v>
      </c>
      <c r="J26" s="46" t="n">
        <v>103.387040503841</v>
      </c>
      <c r="K26" s="51"/>
    </row>
    <row r="27" customFormat="false" ht="14.25" hidden="false" customHeight="false" outlineLevel="0" collapsed="false">
      <c r="B27" s="45" t="s">
        <v>285</v>
      </c>
      <c r="C27" s="53" t="s">
        <v>199</v>
      </c>
      <c r="D27" s="46" t="n">
        <v>121.513672969355</v>
      </c>
      <c r="E27" s="46" t="n">
        <v>18.0470251410264</v>
      </c>
      <c r="F27" s="46" t="n">
        <v>5.63374009060491</v>
      </c>
      <c r="G27" s="46" t="n">
        <v>55.7298975756889</v>
      </c>
      <c r="H27" s="46" t="n">
        <v>4.490797180997</v>
      </c>
      <c r="I27" s="46" t="n">
        <v>37.6122129810381</v>
      </c>
      <c r="J27" s="46"/>
      <c r="K27" s="51"/>
    </row>
    <row r="28" customFormat="false" ht="14.25" hidden="false" customHeight="false" outlineLevel="0" collapsed="false">
      <c r="B28" s="45"/>
      <c r="C28" s="53" t="s">
        <v>200</v>
      </c>
      <c r="D28" s="46" t="n">
        <v>269.468774533381</v>
      </c>
      <c r="E28" s="46" t="n">
        <v>40.2560528485832</v>
      </c>
      <c r="F28" s="46" t="n">
        <v>81.3743931661983</v>
      </c>
      <c r="G28" s="46" t="n">
        <v>24.0083337016137</v>
      </c>
      <c r="H28" s="46" t="n">
        <v>3.28306581714039</v>
      </c>
      <c r="I28" s="46" t="n">
        <v>53.7564650034803</v>
      </c>
      <c r="J28" s="46" t="n">
        <v>66.790463996365</v>
      </c>
      <c r="K28" s="51"/>
    </row>
    <row r="29" customFormat="false" ht="14.25" hidden="false" customHeight="true" outlineLevel="0" collapsed="false">
      <c r="B29" s="45" t="s">
        <v>270</v>
      </c>
      <c r="C29" s="53" t="s">
        <v>199</v>
      </c>
      <c r="D29" s="46" t="n">
        <v>108.55320484625</v>
      </c>
      <c r="E29" s="46" t="n">
        <v>12.5153903993872</v>
      </c>
      <c r="F29" s="46" t="n">
        <v>16.5307334236215</v>
      </c>
      <c r="G29" s="46" t="n">
        <v>56.1801451438621</v>
      </c>
      <c r="H29" s="46" t="n">
        <v>0.675475581646418</v>
      </c>
      <c r="I29" s="46"/>
      <c r="J29" s="46" t="n">
        <v>22.6514602977328</v>
      </c>
      <c r="K29" s="51"/>
    </row>
    <row r="30" customFormat="false" ht="14.25" hidden="false" customHeight="false" outlineLevel="0" collapsed="false">
      <c r="B30" s="45"/>
      <c r="C30" s="53" t="s">
        <v>200</v>
      </c>
      <c r="D30" s="46" t="n">
        <v>113.69815755022</v>
      </c>
      <c r="E30" s="46" t="n">
        <v>35.0471166255651</v>
      </c>
      <c r="F30" s="46" t="n">
        <v>47.3404584463924</v>
      </c>
      <c r="G30" s="46" t="n">
        <v>9.73136769382225</v>
      </c>
      <c r="H30" s="46"/>
      <c r="I30" s="46" t="n">
        <v>14.0524660634521</v>
      </c>
      <c r="J30" s="46" t="n">
        <v>7.52674872098848</v>
      </c>
      <c r="K30" s="51"/>
    </row>
    <row r="31" customFormat="false" ht="14.25" hidden="false" customHeight="false" outlineLevel="0" collapsed="false">
      <c r="B31" s="45" t="s">
        <v>286</v>
      </c>
      <c r="C31" s="53" t="s">
        <v>199</v>
      </c>
      <c r="D31" s="46" t="n">
        <v>502.791351572614</v>
      </c>
      <c r="E31" s="46" t="n">
        <v>44.0918394762454</v>
      </c>
      <c r="F31" s="46" t="n">
        <v>120.920052738649</v>
      </c>
      <c r="G31" s="46" t="n">
        <v>116.67769342592</v>
      </c>
      <c r="H31" s="46" t="n">
        <v>152.337924891156</v>
      </c>
      <c r="I31" s="46" t="n">
        <v>67.2867579613353</v>
      </c>
      <c r="J31" s="46" t="n">
        <v>1.47708307930755</v>
      </c>
      <c r="K31" s="51"/>
    </row>
    <row r="32" customFormat="false" ht="14.25" hidden="false" customHeight="true" outlineLevel="0" collapsed="false">
      <c r="B32" s="45"/>
      <c r="C32" s="53" t="s">
        <v>200</v>
      </c>
      <c r="D32" s="46" t="n">
        <v>111.603291431348</v>
      </c>
      <c r="E32" s="46" t="n">
        <v>21.5237734837519</v>
      </c>
      <c r="F32" s="46" t="n">
        <v>7.26694440115375</v>
      </c>
      <c r="G32" s="46" t="n">
        <v>35.8946957574655</v>
      </c>
      <c r="H32" s="46"/>
      <c r="I32" s="46" t="n">
        <v>11.524813833202</v>
      </c>
      <c r="J32" s="46" t="n">
        <v>35.3930639557751</v>
      </c>
      <c r="K32" s="51"/>
    </row>
    <row r="33" customFormat="false" ht="14.25" hidden="false" customHeight="false" outlineLevel="0" collapsed="false">
      <c r="B33" s="45" t="s">
        <v>287</v>
      </c>
      <c r="C33" s="53" t="s">
        <v>199</v>
      </c>
      <c r="D33" s="46" t="n">
        <v>114.897618089935</v>
      </c>
      <c r="E33" s="46"/>
      <c r="F33" s="46" t="n">
        <v>2.59123663175536</v>
      </c>
      <c r="G33" s="46" t="n">
        <v>112.30638145818</v>
      </c>
      <c r="H33" s="46"/>
      <c r="I33" s="46"/>
      <c r="J33" s="46"/>
      <c r="K33" s="51"/>
    </row>
    <row r="34" customFormat="false" ht="14.25" hidden="false" customHeight="false" outlineLevel="0" collapsed="false">
      <c r="B34" s="45"/>
      <c r="C34" s="53" t="s">
        <v>200</v>
      </c>
      <c r="D34" s="46"/>
      <c r="E34" s="46"/>
      <c r="F34" s="46"/>
      <c r="G34" s="46"/>
      <c r="H34" s="46"/>
      <c r="I34" s="46"/>
      <c r="J34" s="46"/>
      <c r="K34" s="51"/>
    </row>
    <row r="35" customFormat="false" ht="14.25" hidden="false" customHeight="true" outlineLevel="0" collapsed="false">
      <c r="B35" s="45" t="s">
        <v>273</v>
      </c>
      <c r="C35" s="53" t="s">
        <v>199</v>
      </c>
      <c r="D35" s="46" t="n">
        <v>7126.21895168575</v>
      </c>
      <c r="E35" s="46" t="n">
        <v>428.486984373768</v>
      </c>
      <c r="F35" s="46" t="n">
        <v>380.150992140963</v>
      </c>
      <c r="G35" s="46" t="n">
        <v>3936.35938134318</v>
      </c>
      <c r="H35" s="46" t="n">
        <v>991.695044494948</v>
      </c>
      <c r="I35" s="46" t="n">
        <v>694.001505134168</v>
      </c>
      <c r="J35" s="46" t="n">
        <v>695.525044198724</v>
      </c>
      <c r="K35" s="51"/>
    </row>
    <row r="36" customFormat="false" ht="14.25" hidden="false" customHeight="false" outlineLevel="0" collapsed="false">
      <c r="B36" s="45"/>
      <c r="C36" s="53" t="s">
        <v>200</v>
      </c>
      <c r="D36" s="46" t="n">
        <v>322.845223016548</v>
      </c>
      <c r="E36" s="46"/>
      <c r="F36" s="46" t="n">
        <v>10.2818073997868</v>
      </c>
      <c r="G36" s="46" t="n">
        <v>177.176651586176</v>
      </c>
      <c r="H36" s="46"/>
      <c r="I36" s="46" t="n">
        <v>118.706520167327</v>
      </c>
      <c r="J36" s="46" t="n">
        <v>16.6802438632585</v>
      </c>
      <c r="K36" s="51"/>
    </row>
    <row r="37" customFormat="false" ht="14.25" hidden="false" customHeight="false" outlineLevel="0" collapsed="false">
      <c r="B37" s="45" t="s">
        <v>288</v>
      </c>
      <c r="C37" s="53" t="s">
        <v>199</v>
      </c>
      <c r="D37" s="46" t="n">
        <v>1661.08520105531</v>
      </c>
      <c r="E37" s="46" t="n">
        <v>220.54509230149</v>
      </c>
      <c r="F37" s="46" t="n">
        <v>362.99272158154</v>
      </c>
      <c r="G37" s="46" t="n">
        <v>796.412475410583</v>
      </c>
      <c r="H37" s="46" t="n">
        <v>36.0104312937851</v>
      </c>
      <c r="I37" s="46" t="n">
        <v>67.9033433007399</v>
      </c>
      <c r="J37" s="46" t="n">
        <v>177.221137167172</v>
      </c>
      <c r="K37" s="51"/>
    </row>
    <row r="38" customFormat="false" ht="14.25" hidden="false" customHeight="false" outlineLevel="0" collapsed="false">
      <c r="B38" s="45"/>
      <c r="C38" s="53" t="s">
        <v>200</v>
      </c>
      <c r="D38" s="46" t="n">
        <v>223.354086260013</v>
      </c>
      <c r="E38" s="46" t="n">
        <v>20.9318034379085</v>
      </c>
      <c r="F38" s="46" t="n">
        <v>22.0150858380468</v>
      </c>
      <c r="G38" s="46" t="n">
        <v>81.3622029452234</v>
      </c>
      <c r="H38" s="46" t="n">
        <v>6.27251400596779</v>
      </c>
      <c r="I38" s="46" t="n">
        <v>8.50819145875907</v>
      </c>
      <c r="J38" s="46" t="n">
        <v>84.2642885741079</v>
      </c>
      <c r="K38" s="51"/>
    </row>
    <row r="39" customFormat="false" ht="14.25" hidden="false" customHeight="false" outlineLevel="0" collapsed="false">
      <c r="B39" s="45" t="s">
        <v>275</v>
      </c>
      <c r="C39" s="53" t="s">
        <v>199</v>
      </c>
      <c r="D39" s="46" t="n">
        <v>3682.76675895099</v>
      </c>
      <c r="E39" s="46" t="n">
        <v>853.831122946203</v>
      </c>
      <c r="F39" s="46" t="n">
        <v>1464.06904057018</v>
      </c>
      <c r="G39" s="46" t="n">
        <v>775.143448982055</v>
      </c>
      <c r="H39" s="46" t="n">
        <v>46.6166116002138</v>
      </c>
      <c r="I39" s="46" t="n">
        <v>216.194691391134</v>
      </c>
      <c r="J39" s="46" t="n">
        <v>326.911843461206</v>
      </c>
      <c r="K39" s="51"/>
    </row>
    <row r="40" customFormat="false" ht="14.25" hidden="false" customHeight="false" outlineLevel="0" collapsed="false">
      <c r="B40" s="45"/>
      <c r="C40" s="53" t="s">
        <v>200</v>
      </c>
      <c r="D40" s="46" t="n">
        <v>1186.66012074839</v>
      </c>
      <c r="E40" s="46" t="n">
        <v>397.585589647295</v>
      </c>
      <c r="F40" s="46" t="n">
        <v>408.133797274317</v>
      </c>
      <c r="G40" s="46" t="n">
        <v>178.757408056327</v>
      </c>
      <c r="H40" s="46" t="n">
        <v>31.3685415131908</v>
      </c>
      <c r="I40" s="46" t="n">
        <v>87.3553516607656</v>
      </c>
      <c r="J40" s="46" t="n">
        <v>83.4594325964979</v>
      </c>
      <c r="K40" s="51"/>
    </row>
    <row r="41" customFormat="false" ht="14.25" hidden="false" customHeight="false" outlineLevel="0" collapsed="false">
      <c r="B41" s="45" t="s">
        <v>276</v>
      </c>
      <c r="C41" s="53" t="s">
        <v>199</v>
      </c>
      <c r="D41" s="46" t="n">
        <v>12.3013447029892</v>
      </c>
      <c r="E41" s="46"/>
      <c r="F41" s="46"/>
      <c r="G41" s="46" t="n">
        <v>9.29230502512779</v>
      </c>
      <c r="H41" s="46"/>
      <c r="I41" s="46"/>
      <c r="J41" s="46" t="n">
        <v>3.00903967786142</v>
      </c>
      <c r="K41" s="51"/>
    </row>
    <row r="42" customFormat="false" ht="14.25" hidden="false" customHeight="false" outlineLevel="0" collapsed="false">
      <c r="B42" s="45"/>
      <c r="C42" s="53" t="s">
        <v>200</v>
      </c>
      <c r="D42" s="46"/>
      <c r="E42" s="46"/>
      <c r="F42" s="46"/>
      <c r="G42" s="46"/>
      <c r="H42" s="46"/>
      <c r="I42" s="46"/>
      <c r="J42" s="46"/>
      <c r="K42" s="51"/>
    </row>
    <row r="43" customFormat="false" ht="14.25" hidden="false" customHeight="true" outlineLevel="0" collapsed="false">
      <c r="B43" s="45" t="s">
        <v>277</v>
      </c>
      <c r="C43" s="53" t="s">
        <v>199</v>
      </c>
      <c r="D43" s="46" t="n">
        <v>1811.19812370266</v>
      </c>
      <c r="E43" s="46" t="n">
        <v>121.175394215055</v>
      </c>
      <c r="F43" s="46" t="n">
        <v>895.031675375302</v>
      </c>
      <c r="G43" s="46" t="n">
        <v>537.246139614947</v>
      </c>
      <c r="H43" s="46" t="n">
        <v>79.8603022746364</v>
      </c>
      <c r="I43" s="46" t="n">
        <v>69.3377495199085</v>
      </c>
      <c r="J43" s="46" t="n">
        <v>108.546862702811</v>
      </c>
      <c r="K43" s="51"/>
    </row>
    <row r="44" customFormat="false" ht="14.25" hidden="false" customHeight="false" outlineLevel="0" collapsed="false">
      <c r="B44" s="45"/>
      <c r="C44" s="53" t="s">
        <v>200</v>
      </c>
      <c r="D44" s="46" t="n">
        <v>50.7608857310689</v>
      </c>
      <c r="E44" s="46" t="n">
        <v>3.00996506005165</v>
      </c>
      <c r="F44" s="46" t="n">
        <v>41.1677997640954</v>
      </c>
      <c r="G44" s="46"/>
      <c r="H44" s="46" t="n">
        <v>3.66776341955052</v>
      </c>
      <c r="I44" s="46" t="n">
        <v>2.91535748737142</v>
      </c>
      <c r="J44" s="46"/>
      <c r="K44" s="51"/>
    </row>
    <row r="45" customFormat="false" ht="14.25" hidden="false" customHeight="false" outlineLevel="0" collapsed="false">
      <c r="B45" s="45" t="s">
        <v>278</v>
      </c>
      <c r="C45" s="53" t="s">
        <v>199</v>
      </c>
      <c r="D45" s="46" t="n">
        <v>485.894021903625</v>
      </c>
      <c r="E45" s="46" t="n">
        <v>60.0929130236252</v>
      </c>
      <c r="F45" s="46" t="n">
        <v>355.901300513503</v>
      </c>
      <c r="G45" s="46" t="n">
        <v>9.339284140613</v>
      </c>
      <c r="H45" s="46" t="n">
        <v>0.25176482036635</v>
      </c>
      <c r="I45" s="46" t="n">
        <v>60.3087594055172</v>
      </c>
      <c r="J45" s="46"/>
      <c r="K45" s="51"/>
    </row>
    <row r="46" customFormat="false" ht="14.25" hidden="false" customHeight="false" outlineLevel="0" collapsed="false">
      <c r="B46" s="45"/>
      <c r="C46" s="53" t="s">
        <v>200</v>
      </c>
      <c r="D46" s="46" t="n">
        <v>64.0179609197283</v>
      </c>
      <c r="E46" s="46"/>
      <c r="F46" s="46" t="n">
        <v>64.0179609197283</v>
      </c>
      <c r="G46" s="46"/>
      <c r="H46" s="46"/>
      <c r="I46" s="46"/>
      <c r="J46" s="46"/>
      <c r="K46" s="51"/>
    </row>
    <row r="47" customFormat="false" ht="14.25" hidden="false" customHeight="false" outlineLevel="0" collapsed="false">
      <c r="B47" s="45" t="s">
        <v>279</v>
      </c>
      <c r="C47" s="53" t="s">
        <v>199</v>
      </c>
      <c r="D47" s="46" t="n">
        <v>1.04707637043182</v>
      </c>
      <c r="E47" s="46"/>
      <c r="F47" s="46"/>
      <c r="G47" s="46"/>
      <c r="H47" s="46"/>
      <c r="I47" s="46" t="n">
        <v>1.04707637043182</v>
      </c>
      <c r="J47" s="46"/>
      <c r="K47" s="51"/>
    </row>
    <row r="48" customFormat="false" ht="14.25" hidden="false" customHeight="false" outlineLevel="0" collapsed="false">
      <c r="B48" s="45"/>
      <c r="C48" s="53" t="s">
        <v>200</v>
      </c>
      <c r="D48" s="46"/>
      <c r="E48" s="46"/>
      <c r="F48" s="46"/>
      <c r="G48" s="46"/>
      <c r="H48" s="46"/>
      <c r="I48" s="46"/>
      <c r="J48" s="46"/>
      <c r="K48" s="51"/>
    </row>
    <row r="49" customFormat="false" ht="14.25" hidden="false" customHeight="false" outlineLevel="0" collapsed="false">
      <c r="B49" s="45" t="s">
        <v>280</v>
      </c>
      <c r="C49" s="53" t="s">
        <v>199</v>
      </c>
      <c r="D49" s="46"/>
      <c r="E49" s="46"/>
      <c r="F49" s="46"/>
      <c r="G49" s="46"/>
      <c r="H49" s="46"/>
      <c r="I49" s="46"/>
      <c r="J49" s="46"/>
      <c r="K49" s="51"/>
    </row>
    <row r="50" customFormat="false" ht="14.25" hidden="false" customHeight="false" outlineLevel="0" collapsed="false">
      <c r="B50" s="45"/>
      <c r="C50" s="53" t="s">
        <v>200</v>
      </c>
      <c r="D50" s="46"/>
      <c r="E50" s="46"/>
      <c r="F50" s="46"/>
      <c r="G50" s="46"/>
      <c r="H50" s="46"/>
      <c r="I50" s="46"/>
      <c r="J50" s="46"/>
      <c r="K50" s="51"/>
    </row>
    <row r="51" customFormat="false" ht="14.25" hidden="false" customHeight="false" outlineLevel="0" collapsed="false">
      <c r="B51" s="45" t="s">
        <v>281</v>
      </c>
      <c r="C51" s="53" t="s">
        <v>199</v>
      </c>
      <c r="D51" s="46" t="n">
        <v>41.690370629318</v>
      </c>
      <c r="E51" s="46"/>
      <c r="F51" s="46"/>
      <c r="G51" s="46" t="n">
        <v>38.397004462591</v>
      </c>
      <c r="H51" s="46" t="n">
        <v>3.29336616672702</v>
      </c>
      <c r="I51" s="46"/>
      <c r="J51" s="46"/>
      <c r="K51" s="51"/>
    </row>
    <row r="52" customFormat="false" ht="14.25" hidden="false" customHeight="false" outlineLevel="0" collapsed="false">
      <c r="B52" s="45"/>
      <c r="C52" s="53" t="s">
        <v>200</v>
      </c>
      <c r="D52" s="46"/>
      <c r="E52" s="46"/>
      <c r="F52" s="46"/>
      <c r="G52" s="46"/>
      <c r="H52" s="46"/>
      <c r="I52" s="46"/>
      <c r="J52" s="46"/>
      <c r="K52" s="51"/>
    </row>
    <row r="53" customFormat="false" ht="14.25" hidden="false" customHeight="false" outlineLevel="0" collapsed="false">
      <c r="B53" s="45" t="s">
        <v>282</v>
      </c>
      <c r="C53" s="53" t="s">
        <v>199</v>
      </c>
      <c r="D53" s="46" t="n">
        <v>164.207931167866</v>
      </c>
      <c r="E53" s="46" t="n">
        <v>13.9598347391452</v>
      </c>
      <c r="F53" s="46" t="n">
        <v>82.1907701588309</v>
      </c>
      <c r="G53" s="46" t="n">
        <v>27.699048727554</v>
      </c>
      <c r="H53" s="46" t="n">
        <v>3.11891245101787</v>
      </c>
      <c r="I53" s="46" t="n">
        <v>29.8706189630477</v>
      </c>
      <c r="J53" s="46" t="n">
        <v>7.36874612827047</v>
      </c>
      <c r="K53" s="51"/>
    </row>
    <row r="54" customFormat="false" ht="14.25" hidden="false" customHeight="false" outlineLevel="0" collapsed="false">
      <c r="B54" s="45"/>
      <c r="C54" s="53" t="s">
        <v>200</v>
      </c>
      <c r="D54" s="46"/>
      <c r="E54" s="46"/>
      <c r="F54" s="46"/>
      <c r="G54" s="46"/>
      <c r="H54" s="46"/>
      <c r="I54" s="46"/>
      <c r="J54" s="46"/>
      <c r="K54" s="51"/>
    </row>
    <row r="55" customFormat="false" ht="14.25" hidden="false" customHeight="false" outlineLevel="0" collapsed="false">
      <c r="B55" s="45" t="s">
        <v>283</v>
      </c>
      <c r="C55" s="53" t="s">
        <v>199</v>
      </c>
      <c r="D55" s="46" t="n">
        <v>1042.73360477301</v>
      </c>
      <c r="E55" s="46" t="n">
        <v>1.49766296917647</v>
      </c>
      <c r="F55" s="46" t="n">
        <v>0.648850679189161</v>
      </c>
      <c r="G55" s="46" t="n">
        <v>898.319709187127</v>
      </c>
      <c r="H55" s="46" t="n">
        <v>25.0950583200691</v>
      </c>
      <c r="I55" s="46" t="n">
        <v>44.0976310994855</v>
      </c>
      <c r="J55" s="46" t="n">
        <v>73.0746925179644</v>
      </c>
      <c r="K55" s="51"/>
    </row>
    <row r="56" customFormat="false" ht="14.25" hidden="false" customHeight="false" outlineLevel="0" collapsed="false">
      <c r="B56" s="45"/>
      <c r="C56" s="53" t="s">
        <v>200</v>
      </c>
      <c r="D56" s="46" t="n">
        <v>112.871388009032</v>
      </c>
      <c r="E56" s="46"/>
      <c r="F56" s="46"/>
      <c r="G56" s="46" t="n">
        <v>109.121761104141</v>
      </c>
      <c r="H56" s="46"/>
      <c r="I56" s="46" t="n">
        <v>3.74962690489062</v>
      </c>
      <c r="J56" s="46"/>
      <c r="K56" s="51"/>
    </row>
    <row r="57" customFormat="false" ht="14.25" hidden="false" customHeight="false" outlineLevel="0" collapsed="false">
      <c r="B57" s="45" t="s">
        <v>284</v>
      </c>
      <c r="C57" s="53" t="s">
        <v>199</v>
      </c>
      <c r="D57" s="46" t="n">
        <v>1602.23804606944</v>
      </c>
      <c r="E57" s="46" t="n">
        <v>262.963969592528</v>
      </c>
      <c r="F57" s="46" t="n">
        <v>354.817484639824</v>
      </c>
      <c r="G57" s="46" t="n">
        <v>469.653321992501</v>
      </c>
      <c r="H57" s="46" t="n">
        <v>220.004826351794</v>
      </c>
      <c r="I57" s="46" t="n">
        <v>145.022747888006</v>
      </c>
      <c r="J57" s="46" t="n">
        <v>149.77569560479</v>
      </c>
      <c r="K57" s="51"/>
    </row>
    <row r="58" customFormat="false" ht="14.25" hidden="false" customHeight="false" outlineLevel="0" collapsed="false">
      <c r="B58" s="45"/>
      <c r="C58" s="53" t="s">
        <v>200</v>
      </c>
      <c r="D58" s="46" t="n">
        <v>571.353077765545</v>
      </c>
      <c r="E58" s="46" t="n">
        <v>101.554370285451</v>
      </c>
      <c r="F58" s="46" t="n">
        <v>227.686882955808</v>
      </c>
      <c r="G58" s="46" t="n">
        <v>225.70773153447</v>
      </c>
      <c r="H58" s="46" t="n">
        <v>16.4040929898152</v>
      </c>
      <c r="I58" s="46"/>
      <c r="J58" s="46"/>
      <c r="K58" s="51"/>
    </row>
    <row r="59" customFormat="false" ht="14.25" hidden="false" customHeight="false" outlineLevel="0" collapsed="false">
      <c r="B59" s="55"/>
      <c r="C59" s="55"/>
      <c r="D59" s="55"/>
      <c r="E59" s="55"/>
      <c r="F59" s="55"/>
      <c r="G59" s="55"/>
      <c r="H59" s="55"/>
      <c r="I59" s="51"/>
      <c r="J59" s="51"/>
      <c r="K59" s="51"/>
    </row>
    <row r="60" customFormat="false" ht="14.25" hidden="false" customHeight="true" outlineLevel="0" collapsed="false">
      <c r="B60" s="43" t="s">
        <v>189</v>
      </c>
      <c r="C60" s="43"/>
      <c r="D60" s="43"/>
      <c r="E60" s="43"/>
      <c r="F60" s="43"/>
      <c r="G60" s="43"/>
      <c r="H60" s="43"/>
      <c r="I60" s="43"/>
      <c r="J60" s="43"/>
      <c r="K60" s="43"/>
    </row>
  </sheetData>
  <mergeCells count="30">
    <mergeCell ref="B6:M6"/>
    <mergeCell ref="B7:M7"/>
    <mergeCell ref="B8:C9"/>
    <mergeCell ref="D8:J8"/>
    <mergeCell ref="B10:B11"/>
    <mergeCell ref="B12:J12"/>
    <mergeCell ref="B13:B14"/>
    <mergeCell ref="B15:B16"/>
    <mergeCell ref="B17:B18"/>
    <mergeCell ref="B19:B20"/>
    <mergeCell ref="B21:B22"/>
    <mergeCell ref="B23:B24"/>
    <mergeCell ref="B25:B26"/>
    <mergeCell ref="B27:B28"/>
    <mergeCell ref="B29:B30"/>
    <mergeCell ref="B31:B32"/>
    <mergeCell ref="B33:B34"/>
    <mergeCell ref="B35:B36"/>
    <mergeCell ref="B37:B38"/>
    <mergeCell ref="B39:B40"/>
    <mergeCell ref="B41:B42"/>
    <mergeCell ref="B43:B44"/>
    <mergeCell ref="B45:B46"/>
    <mergeCell ref="B47:B48"/>
    <mergeCell ref="B49:B50"/>
    <mergeCell ref="B51:B52"/>
    <mergeCell ref="B53:B54"/>
    <mergeCell ref="B55:B56"/>
    <mergeCell ref="B57:B58"/>
    <mergeCell ref="B60:K60"/>
  </mergeCells>
  <hyperlinks>
    <hyperlink ref="L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5:M62"/>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D11" activeCellId="0" sqref="D11"/>
    </sheetView>
  </sheetViews>
  <sheetFormatPr defaultColWidth="7.9921875" defaultRowHeight="13.5" zeroHeight="false" outlineLevelRow="0" outlineLevelCol="0"/>
  <cols>
    <col collapsed="false" customWidth="true" hidden="false" outlineLevel="0" max="1" min="1" style="11" width="1.75"/>
    <col collapsed="false" customWidth="true" hidden="false" outlineLevel="0" max="2" min="2" style="11" width="40"/>
    <col collapsed="false" customWidth="true" hidden="false" outlineLevel="0" max="3" min="3" style="11" width="10.62"/>
    <col collapsed="false" customWidth="true" hidden="false" outlineLevel="0" max="11" min="4" style="11" width="18.12"/>
    <col collapsed="false" customWidth="false" hidden="false" outlineLevel="0" max="1024" min="12" style="11" width="8"/>
  </cols>
  <sheetData>
    <row r="5" customFormat="false" ht="16.5" hidden="false" customHeight="false" outlineLevel="0" collapsed="false">
      <c r="B5" s="13"/>
      <c r="C5" s="37"/>
      <c r="D5" s="37"/>
      <c r="E5" s="37"/>
      <c r="F5" s="37"/>
    </row>
    <row r="6" customFormat="false" ht="17.25" hidden="false" customHeight="false" outlineLevel="0" collapsed="false">
      <c r="B6" s="15"/>
      <c r="C6" s="15"/>
      <c r="D6" s="15"/>
      <c r="E6" s="15"/>
      <c r="F6" s="15"/>
      <c r="G6" s="15"/>
      <c r="H6" s="15"/>
      <c r="I6" s="15"/>
      <c r="J6" s="15"/>
      <c r="K6" s="15"/>
    </row>
    <row r="7" customFormat="false" ht="29.25" hidden="false" customHeight="true" outlineLevel="0" collapsed="false">
      <c r="B7" s="15"/>
      <c r="C7" s="15"/>
      <c r="D7" s="15"/>
      <c r="E7" s="15"/>
      <c r="F7" s="15"/>
      <c r="G7" s="15"/>
      <c r="H7" s="15"/>
      <c r="I7" s="15"/>
      <c r="J7" s="15"/>
      <c r="K7" s="15"/>
    </row>
    <row r="8" customFormat="false" ht="29.25" hidden="false" customHeight="true" outlineLevel="0" collapsed="false">
      <c r="B8" s="56" t="s">
        <v>260</v>
      </c>
      <c r="C8" s="56"/>
      <c r="D8" s="44" t="s">
        <v>289</v>
      </c>
      <c r="E8" s="44"/>
      <c r="F8" s="44"/>
      <c r="G8" s="44"/>
      <c r="H8" s="44"/>
      <c r="I8" s="44"/>
      <c r="J8" s="44"/>
      <c r="K8" s="44"/>
      <c r="L8" s="63"/>
      <c r="M8" s="18" t="s">
        <v>151</v>
      </c>
    </row>
    <row r="9" customFormat="false" ht="29.25" hidden="false" customHeight="true" outlineLevel="0" collapsed="false">
      <c r="B9" s="56"/>
      <c r="C9" s="56"/>
      <c r="D9" s="44" t="s">
        <v>290</v>
      </c>
      <c r="E9" s="44"/>
      <c r="F9" s="44"/>
      <c r="G9" s="44"/>
      <c r="H9" s="44"/>
      <c r="I9" s="44" t="s">
        <v>249</v>
      </c>
      <c r="J9" s="44"/>
      <c r="K9" s="44"/>
      <c r="M9" s="20"/>
    </row>
    <row r="10" customFormat="false" ht="27" hidden="false" customHeight="true" outlineLevel="0" collapsed="false">
      <c r="B10" s="56"/>
      <c r="C10" s="56"/>
      <c r="D10" s="44" t="s">
        <v>253</v>
      </c>
      <c r="E10" s="44" t="s">
        <v>254</v>
      </c>
      <c r="F10" s="44" t="s">
        <v>291</v>
      </c>
      <c r="G10" s="44" t="s">
        <v>255</v>
      </c>
      <c r="H10" s="44" t="s">
        <v>256</v>
      </c>
      <c r="I10" s="44" t="s">
        <v>257</v>
      </c>
      <c r="J10" s="44" t="s">
        <v>258</v>
      </c>
      <c r="K10" s="44" t="s">
        <v>259</v>
      </c>
      <c r="M10" s="20"/>
    </row>
    <row r="11" customFormat="false" ht="13.5" hidden="false" customHeight="false" outlineLevel="0" collapsed="false">
      <c r="B11" s="48" t="s">
        <v>161</v>
      </c>
      <c r="C11" s="49" t="s">
        <v>199</v>
      </c>
      <c r="D11" s="50" t="n">
        <v>370331.362475099</v>
      </c>
      <c r="E11" s="50" t="n">
        <v>166392.873499365</v>
      </c>
      <c r="F11" s="50" t="n">
        <v>380236.489447461</v>
      </c>
      <c r="G11" s="50" t="n">
        <v>25154.5359357154</v>
      </c>
      <c r="H11" s="50" t="n">
        <v>6883.79927082631</v>
      </c>
      <c r="I11" s="50" t="n">
        <v>374780.312037436</v>
      </c>
      <c r="J11" s="50" t="n">
        <v>865999.067946662</v>
      </c>
      <c r="K11" s="50" t="n">
        <v>848655.452219365</v>
      </c>
    </row>
    <row r="12" customFormat="false" ht="13.5" hidden="false" customHeight="false" outlineLevel="0" collapsed="false">
      <c r="B12" s="48"/>
      <c r="C12" s="49" t="s">
        <v>200</v>
      </c>
      <c r="D12" s="50" t="n">
        <v>46123.6129904195</v>
      </c>
      <c r="E12" s="50" t="n">
        <v>5211.50443681232</v>
      </c>
      <c r="F12" s="50" t="n">
        <v>5545.95363064496</v>
      </c>
      <c r="G12" s="50" t="n">
        <v>213.997366794744</v>
      </c>
      <c r="H12" s="50" t="n">
        <v>338.684610637494</v>
      </c>
      <c r="I12" s="50" t="n">
        <v>4999.86437678151</v>
      </c>
      <c r="J12" s="50" t="n">
        <v>41247.6527749841</v>
      </c>
      <c r="K12" s="50" t="n">
        <v>24695.7828954187</v>
      </c>
    </row>
    <row r="13" customFormat="false" ht="14.25" hidden="false" customHeight="false" outlineLevel="0" collapsed="false">
      <c r="B13" s="52"/>
      <c r="C13" s="52"/>
      <c r="D13" s="52"/>
      <c r="E13" s="52"/>
      <c r="F13" s="52"/>
      <c r="G13" s="52"/>
      <c r="H13" s="52"/>
      <c r="I13" s="52"/>
      <c r="J13" s="52"/>
      <c r="K13" s="52"/>
    </row>
    <row r="14" customFormat="false" ht="14.25" hidden="false" customHeight="false" outlineLevel="0" collapsed="false">
      <c r="B14" s="45" t="s">
        <v>262</v>
      </c>
      <c r="C14" s="53" t="s">
        <v>199</v>
      </c>
      <c r="D14" s="46" t="n">
        <v>141754.714317248</v>
      </c>
      <c r="E14" s="46" t="n">
        <v>57543.8995597018</v>
      </c>
      <c r="F14" s="46" t="n">
        <v>133297.80067251</v>
      </c>
      <c r="G14" s="46" t="n">
        <v>9825.05147443064</v>
      </c>
      <c r="H14" s="46"/>
      <c r="I14" s="46" t="n">
        <v>260438.636453998</v>
      </c>
      <c r="J14" s="46" t="n">
        <v>336701.028527011</v>
      </c>
      <c r="K14" s="46" t="n">
        <v>333477.90451838</v>
      </c>
    </row>
    <row r="15" customFormat="false" ht="14.25" hidden="false" customHeight="false" outlineLevel="0" collapsed="false">
      <c r="B15" s="45"/>
      <c r="C15" s="53" t="s">
        <v>200</v>
      </c>
      <c r="D15" s="46" t="n">
        <v>545.618219862633</v>
      </c>
      <c r="E15" s="46"/>
      <c r="F15" s="46"/>
      <c r="G15" s="46"/>
      <c r="H15" s="46"/>
      <c r="I15" s="46"/>
      <c r="J15" s="46" t="n">
        <v>545.618219862633</v>
      </c>
      <c r="K15" s="46" t="n">
        <v>545.618219862633</v>
      </c>
    </row>
    <row r="16" customFormat="false" ht="14.25" hidden="false" customHeight="false" outlineLevel="0" collapsed="false">
      <c r="B16" s="45" t="s">
        <v>263</v>
      </c>
      <c r="C16" s="53" t="s">
        <v>199</v>
      </c>
      <c r="D16" s="46" t="n">
        <v>1082.99808756575</v>
      </c>
      <c r="E16" s="46" t="n">
        <v>171.586210371571</v>
      </c>
      <c r="F16" s="46"/>
      <c r="G16" s="46"/>
      <c r="H16" s="46"/>
      <c r="I16" s="46" t="n">
        <v>340.050425428687</v>
      </c>
      <c r="J16" s="46" t="n">
        <v>695.862621548358</v>
      </c>
      <c r="K16" s="46" t="n">
        <v>416.033728793558</v>
      </c>
    </row>
    <row r="17" customFormat="false" ht="14.25" hidden="false" customHeight="false" outlineLevel="0" collapsed="false">
      <c r="B17" s="45"/>
      <c r="C17" s="53" t="s">
        <v>200</v>
      </c>
      <c r="D17" s="46" t="n">
        <v>55.5791674840505</v>
      </c>
      <c r="E17" s="46" t="n">
        <v>37.201210805699</v>
      </c>
      <c r="F17" s="46"/>
      <c r="G17" s="46"/>
      <c r="H17" s="46"/>
      <c r="I17" s="46" t="n">
        <v>6.48742517364388</v>
      </c>
      <c r="J17" s="46" t="n">
        <v>72.9370583252018</v>
      </c>
      <c r="K17" s="46" t="n">
        <v>55.361166152247</v>
      </c>
    </row>
    <row r="18" customFormat="false" ht="14.25" hidden="false" customHeight="false" outlineLevel="0" collapsed="false">
      <c r="B18" s="45" t="s">
        <v>264</v>
      </c>
      <c r="C18" s="53" t="s">
        <v>199</v>
      </c>
      <c r="D18" s="46" t="n">
        <v>4484.39770945523</v>
      </c>
      <c r="E18" s="46" t="n">
        <v>1314.59973550227</v>
      </c>
      <c r="F18" s="46" t="n">
        <v>170.502660291055</v>
      </c>
      <c r="G18" s="46" t="n">
        <v>20.0188019602892</v>
      </c>
      <c r="H18" s="46"/>
      <c r="I18" s="46" t="n">
        <v>3212.67599114195</v>
      </c>
      <c r="J18" s="46" t="n">
        <v>4372.42367902681</v>
      </c>
      <c r="K18" s="46" t="n">
        <v>4675.91996222085</v>
      </c>
    </row>
    <row r="19" customFormat="false" ht="14.25" hidden="false" customHeight="false" outlineLevel="0" collapsed="false">
      <c r="B19" s="45"/>
      <c r="C19" s="53" t="s">
        <v>200</v>
      </c>
      <c r="D19" s="46" t="n">
        <v>463.072727320072</v>
      </c>
      <c r="E19" s="46" t="n">
        <v>91.0697065411223</v>
      </c>
      <c r="F19" s="46"/>
      <c r="G19" s="46"/>
      <c r="H19" s="46"/>
      <c r="I19" s="46" t="n">
        <v>151.597131497567</v>
      </c>
      <c r="J19" s="46" t="n">
        <v>463.132776296159</v>
      </c>
      <c r="K19" s="46" t="n">
        <v>203.391475679784</v>
      </c>
    </row>
    <row r="20" customFormat="false" ht="14.25" hidden="false" customHeight="false" outlineLevel="0" collapsed="false">
      <c r="B20" s="45" t="s">
        <v>265</v>
      </c>
      <c r="C20" s="53" t="s">
        <v>199</v>
      </c>
      <c r="D20" s="46" t="n">
        <v>488.379526476965</v>
      </c>
      <c r="E20" s="46" t="n">
        <v>1789.32738338821</v>
      </c>
      <c r="F20" s="46" t="n">
        <v>1757.3069174161</v>
      </c>
      <c r="G20" s="46"/>
      <c r="H20" s="46" t="n">
        <v>3097.78703883343</v>
      </c>
      <c r="I20" s="46" t="n">
        <v>7106.63349181928</v>
      </c>
      <c r="J20" s="46" t="n">
        <v>7129.48371837179</v>
      </c>
      <c r="K20" s="46" t="n">
        <v>7058.24258220108</v>
      </c>
    </row>
    <row r="21" customFormat="false" ht="14.25" hidden="false" customHeight="false" outlineLevel="0" collapsed="false">
      <c r="B21" s="45"/>
      <c r="C21" s="53" t="s">
        <v>200</v>
      </c>
      <c r="D21" s="46"/>
      <c r="E21" s="46" t="n">
        <v>41.8393166129444</v>
      </c>
      <c r="F21" s="46"/>
      <c r="G21" s="46"/>
      <c r="H21" s="46"/>
      <c r="I21" s="46" t="n">
        <v>35.5220222558921</v>
      </c>
      <c r="J21" s="46" t="n">
        <v>41.8393166129444</v>
      </c>
      <c r="K21" s="46" t="n">
        <v>27.125539788958</v>
      </c>
    </row>
    <row r="22" customFormat="false" ht="14.25" hidden="false" customHeight="true" outlineLevel="0" collapsed="false">
      <c r="B22" s="45" t="s">
        <v>266</v>
      </c>
      <c r="C22" s="53" t="s">
        <v>199</v>
      </c>
      <c r="D22" s="46" t="n">
        <v>8586.75779242926</v>
      </c>
      <c r="E22" s="46" t="n">
        <v>1371.06091877042</v>
      </c>
      <c r="F22" s="46" t="n">
        <v>569.358957091955</v>
      </c>
      <c r="G22" s="46"/>
      <c r="H22" s="46"/>
      <c r="I22" s="46" t="n">
        <v>2028.86738692071</v>
      </c>
      <c r="J22" s="46" t="n">
        <v>5763.73043396795</v>
      </c>
      <c r="K22" s="46" t="n">
        <v>3525.28220503039</v>
      </c>
    </row>
    <row r="23" customFormat="false" ht="14.25" hidden="false" customHeight="false" outlineLevel="0" collapsed="false">
      <c r="B23" s="45"/>
      <c r="C23" s="53" t="s">
        <v>200</v>
      </c>
      <c r="D23" s="46"/>
      <c r="E23" s="46"/>
      <c r="F23" s="46"/>
      <c r="G23" s="46"/>
      <c r="H23" s="46"/>
      <c r="I23" s="46"/>
      <c r="J23" s="46"/>
      <c r="K23" s="46"/>
    </row>
    <row r="24" customFormat="false" ht="14.25" hidden="false" customHeight="true" outlineLevel="0" collapsed="false">
      <c r="B24" s="45" t="s">
        <v>267</v>
      </c>
      <c r="C24" s="53" t="s">
        <v>199</v>
      </c>
      <c r="D24" s="46" t="n">
        <v>4090.48975815697</v>
      </c>
      <c r="E24" s="46" t="n">
        <v>754.031247078629</v>
      </c>
      <c r="F24" s="46"/>
      <c r="G24" s="46"/>
      <c r="H24" s="46"/>
      <c r="I24" s="46" t="n">
        <v>1932.23739230004</v>
      </c>
      <c r="J24" s="46" t="n">
        <v>3511.45223229689</v>
      </c>
      <c r="K24" s="46" t="n">
        <v>1727.55554814289</v>
      </c>
    </row>
    <row r="25" customFormat="false" ht="14.25" hidden="false" customHeight="true" outlineLevel="0" collapsed="false">
      <c r="B25" s="45"/>
      <c r="C25" s="53" t="s">
        <v>200</v>
      </c>
      <c r="D25" s="46"/>
      <c r="E25" s="46"/>
      <c r="F25" s="46"/>
      <c r="G25" s="46"/>
      <c r="H25" s="46"/>
      <c r="I25" s="46"/>
      <c r="J25" s="46"/>
      <c r="K25" s="46"/>
    </row>
    <row r="26" customFormat="false" ht="14.25" hidden="false" customHeight="false" outlineLevel="0" collapsed="false">
      <c r="B26" s="45" t="s">
        <v>268</v>
      </c>
      <c r="C26" s="53" t="s">
        <v>199</v>
      </c>
      <c r="D26" s="46" t="n">
        <v>16370.5516483197</v>
      </c>
      <c r="E26" s="46" t="n">
        <v>918.563531848955</v>
      </c>
      <c r="F26" s="46" t="n">
        <v>15.8322636172416</v>
      </c>
      <c r="G26" s="46" t="n">
        <v>127.526230536457</v>
      </c>
      <c r="H26" s="46"/>
      <c r="I26" s="46" t="n">
        <v>1800.95113481026</v>
      </c>
      <c r="J26" s="46" t="n">
        <v>12338.328536368</v>
      </c>
      <c r="K26" s="46" t="n">
        <v>15570.2407384053</v>
      </c>
    </row>
    <row r="27" customFormat="false" ht="14.25" hidden="false" customHeight="false" outlineLevel="0" collapsed="false">
      <c r="B27" s="45"/>
      <c r="C27" s="53" t="s">
        <v>200</v>
      </c>
      <c r="D27" s="46" t="n">
        <v>13644.2265020216</v>
      </c>
      <c r="E27" s="46" t="n">
        <v>186.634287463764</v>
      </c>
      <c r="F27" s="46"/>
      <c r="G27" s="46" t="n">
        <v>86.9287813250066</v>
      </c>
      <c r="H27" s="46"/>
      <c r="I27" s="46" t="n">
        <v>870.87721515358</v>
      </c>
      <c r="J27" s="46" t="n">
        <v>9214.62095810679</v>
      </c>
      <c r="K27" s="46" t="n">
        <v>3625.73859696465</v>
      </c>
    </row>
    <row r="28" customFormat="false" ht="14.25" hidden="false" customHeight="false" outlineLevel="0" collapsed="false">
      <c r="B28" s="45" t="s">
        <v>285</v>
      </c>
      <c r="C28" s="53" t="s">
        <v>199</v>
      </c>
      <c r="D28" s="46" t="n">
        <v>3956.55035111623</v>
      </c>
      <c r="E28" s="46" t="n">
        <v>418.497093831829</v>
      </c>
      <c r="F28" s="46" t="n">
        <v>126.45849167807</v>
      </c>
      <c r="G28" s="46"/>
      <c r="H28" s="46" t="n">
        <v>7.0947538489959</v>
      </c>
      <c r="I28" s="46" t="n">
        <v>2131.36468419447</v>
      </c>
      <c r="J28" s="46" t="n">
        <v>3643.27301601889</v>
      </c>
      <c r="K28" s="46" t="n">
        <v>3925.46583522163</v>
      </c>
    </row>
    <row r="29" customFormat="false" ht="14.25" hidden="false" customHeight="false" outlineLevel="0" collapsed="false">
      <c r="B29" s="45"/>
      <c r="C29" s="53" t="s">
        <v>200</v>
      </c>
      <c r="D29" s="46" t="n">
        <v>4404.42078905698</v>
      </c>
      <c r="E29" s="46" t="n">
        <v>329.058610574252</v>
      </c>
      <c r="F29" s="46" t="n">
        <v>271.967009950041</v>
      </c>
      <c r="G29" s="46"/>
      <c r="H29" s="46"/>
      <c r="I29" s="46" t="n">
        <v>558.659806886155</v>
      </c>
      <c r="J29" s="46" t="n">
        <v>3656.48507314311</v>
      </c>
      <c r="K29" s="46" t="n">
        <v>2580.88661775186</v>
      </c>
    </row>
    <row r="30" customFormat="false" ht="14.25" hidden="false" customHeight="true" outlineLevel="0" collapsed="false">
      <c r="B30" s="45" t="s">
        <v>270</v>
      </c>
      <c r="C30" s="53" t="s">
        <v>199</v>
      </c>
      <c r="D30" s="46" t="n">
        <v>2111.37681397416</v>
      </c>
      <c r="E30" s="46" t="n">
        <v>88.3942362725535</v>
      </c>
      <c r="F30" s="46"/>
      <c r="G30" s="46"/>
      <c r="H30" s="46"/>
      <c r="I30" s="46" t="n">
        <v>378.718242635586</v>
      </c>
      <c r="J30" s="46" t="n">
        <v>713.441256471689</v>
      </c>
      <c r="K30" s="46" t="n">
        <v>791.372506200512</v>
      </c>
    </row>
    <row r="31" customFormat="false" ht="14.25" hidden="false" customHeight="false" outlineLevel="0" collapsed="false">
      <c r="B31" s="45"/>
      <c r="C31" s="53" t="s">
        <v>200</v>
      </c>
      <c r="D31" s="46" t="n">
        <v>1313.66817111246</v>
      </c>
      <c r="E31" s="46" t="n">
        <v>51.9682556883391</v>
      </c>
      <c r="F31" s="46"/>
      <c r="G31" s="46"/>
      <c r="H31" s="46"/>
      <c r="I31" s="46" t="n">
        <v>121.471321512918</v>
      </c>
      <c r="J31" s="46" t="n">
        <v>772.186566244858</v>
      </c>
      <c r="K31" s="46" t="n">
        <v>48.4951602422701</v>
      </c>
    </row>
    <row r="32" customFormat="false" ht="14.25" hidden="false" customHeight="false" outlineLevel="0" collapsed="false">
      <c r="B32" s="45" t="s">
        <v>286</v>
      </c>
      <c r="C32" s="53" t="s">
        <v>199</v>
      </c>
      <c r="D32" s="46" t="n">
        <v>4928.80053799511</v>
      </c>
      <c r="E32" s="46" t="n">
        <v>1099.30490831289</v>
      </c>
      <c r="F32" s="46" t="n">
        <v>12.4600209328864</v>
      </c>
      <c r="G32" s="46" t="n">
        <v>68.0372104216474</v>
      </c>
      <c r="H32" s="46"/>
      <c r="I32" s="46" t="n">
        <v>2608.2332549997</v>
      </c>
      <c r="J32" s="46" t="n">
        <v>4988.11147236355</v>
      </c>
      <c r="K32" s="46" t="n">
        <v>4707.27451781966</v>
      </c>
    </row>
    <row r="33" customFormat="false" ht="14.25" hidden="false" customHeight="true" outlineLevel="0" collapsed="false">
      <c r="B33" s="45"/>
      <c r="C33" s="53" t="s">
        <v>200</v>
      </c>
      <c r="D33" s="46" t="n">
        <v>972.54024017888</v>
      </c>
      <c r="E33" s="46" t="n">
        <v>7.94387021887337</v>
      </c>
      <c r="F33" s="46"/>
      <c r="G33" s="46"/>
      <c r="H33" s="46"/>
      <c r="I33" s="46" t="n">
        <v>129.07622595471</v>
      </c>
      <c r="J33" s="46" t="n">
        <v>663.670183873172</v>
      </c>
      <c r="K33" s="46" t="n">
        <v>154.087820139986</v>
      </c>
    </row>
    <row r="34" customFormat="false" ht="14.25" hidden="false" customHeight="false" outlineLevel="0" collapsed="false">
      <c r="B34" s="45" t="s">
        <v>287</v>
      </c>
      <c r="C34" s="53" t="s">
        <v>199</v>
      </c>
      <c r="D34" s="46" t="n">
        <v>815.38370335301</v>
      </c>
      <c r="E34" s="46" t="n">
        <v>1015.82226232806</v>
      </c>
      <c r="F34" s="46" t="n">
        <v>2010.9748537013</v>
      </c>
      <c r="G34" s="46" t="n">
        <v>48.2111320812583</v>
      </c>
      <c r="H34" s="46"/>
      <c r="I34" s="46" t="n">
        <v>2240.82486286008</v>
      </c>
      <c r="J34" s="46" t="n">
        <v>3394.23624588505</v>
      </c>
      <c r="K34" s="46" t="n">
        <v>3411.56074826103</v>
      </c>
    </row>
    <row r="35" customFormat="false" ht="14.25" hidden="false" customHeight="false" outlineLevel="0" collapsed="false">
      <c r="B35" s="45"/>
      <c r="C35" s="53" t="s">
        <v>200</v>
      </c>
      <c r="D35" s="46" t="n">
        <v>206.757182336236</v>
      </c>
      <c r="E35" s="46" t="n">
        <v>3.54676502136004</v>
      </c>
      <c r="F35" s="46"/>
      <c r="G35" s="46" t="n">
        <v>3</v>
      </c>
      <c r="H35" s="46" t="n">
        <v>150.526493616664</v>
      </c>
      <c r="I35" s="46" t="n">
        <v>150.068711605263</v>
      </c>
      <c r="J35" s="46" t="n">
        <v>323.723386637248</v>
      </c>
      <c r="K35" s="46" t="n">
        <v>333.608729516219</v>
      </c>
    </row>
    <row r="36" customFormat="false" ht="14.25" hidden="false" customHeight="true" outlineLevel="0" collapsed="false">
      <c r="B36" s="45" t="s">
        <v>273</v>
      </c>
      <c r="C36" s="53" t="s">
        <v>199</v>
      </c>
      <c r="D36" s="46" t="n">
        <v>50685.353814735</v>
      </c>
      <c r="E36" s="46" t="n">
        <v>71786.3248335386</v>
      </c>
      <c r="F36" s="46" t="n">
        <v>220360.508096221</v>
      </c>
      <c r="G36" s="46" t="n">
        <v>14577.4537277534</v>
      </c>
      <c r="H36" s="46" t="n">
        <v>3514.26579923331</v>
      </c>
      <c r="I36" s="46" t="n">
        <v>42576.8910519547</v>
      </c>
      <c r="J36" s="46" t="n">
        <v>342070.158203978</v>
      </c>
      <c r="K36" s="46" t="n">
        <v>343216.77665452</v>
      </c>
    </row>
    <row r="37" customFormat="false" ht="14.25" hidden="false" customHeight="false" outlineLevel="0" collapsed="false">
      <c r="B37" s="45"/>
      <c r="C37" s="53" t="s">
        <v>200</v>
      </c>
      <c r="D37" s="46" t="n">
        <v>4270.61711708962</v>
      </c>
      <c r="E37" s="46" t="n">
        <v>3249.56095504358</v>
      </c>
      <c r="F37" s="46" t="n">
        <v>4833.94391854473</v>
      </c>
      <c r="G37" s="46" t="n">
        <v>120.541023461023</v>
      </c>
      <c r="H37" s="46" t="n">
        <v>188.15811702083</v>
      </c>
      <c r="I37" s="46" t="n">
        <v>607.502800857229</v>
      </c>
      <c r="J37" s="46" t="n">
        <v>11524.1233666961</v>
      </c>
      <c r="K37" s="46" t="n">
        <v>11843.7933552354</v>
      </c>
    </row>
    <row r="38" customFormat="false" ht="14.25" hidden="false" customHeight="false" outlineLevel="0" collapsed="false">
      <c r="B38" s="45" t="s">
        <v>288</v>
      </c>
      <c r="C38" s="53" t="s">
        <v>199</v>
      </c>
      <c r="D38" s="46" t="n">
        <v>18293.2114203078</v>
      </c>
      <c r="E38" s="46" t="n">
        <v>3632.89149852004</v>
      </c>
      <c r="F38" s="46" t="n">
        <v>522.758135898082</v>
      </c>
      <c r="G38" s="46" t="n">
        <v>78.936308809884</v>
      </c>
      <c r="H38" s="46" t="n">
        <v>58.8760898125531</v>
      </c>
      <c r="I38" s="46" t="n">
        <v>4495.9018465384</v>
      </c>
      <c r="J38" s="46" t="n">
        <v>19766.2560386063</v>
      </c>
      <c r="K38" s="46" t="n">
        <v>17004.885135319</v>
      </c>
    </row>
    <row r="39" customFormat="false" ht="14.25" hidden="false" customHeight="false" outlineLevel="0" collapsed="false">
      <c r="B39" s="45"/>
      <c r="C39" s="53" t="s">
        <v>200</v>
      </c>
      <c r="D39" s="46" t="n">
        <v>1664.45577550205</v>
      </c>
      <c r="E39" s="46" t="n">
        <v>217.404647153955</v>
      </c>
      <c r="F39" s="46"/>
      <c r="G39" s="46"/>
      <c r="H39" s="46"/>
      <c r="I39" s="46" t="n">
        <v>451.452289118249</v>
      </c>
      <c r="J39" s="46" t="n">
        <v>1316.65402570383</v>
      </c>
      <c r="K39" s="46" t="n">
        <v>558.060797396021</v>
      </c>
    </row>
    <row r="40" customFormat="false" ht="14.25" hidden="false" customHeight="false" outlineLevel="0" collapsed="false">
      <c r="B40" s="45" t="s">
        <v>275</v>
      </c>
      <c r="C40" s="53" t="s">
        <v>199</v>
      </c>
      <c r="D40" s="46" t="n">
        <v>35419.3820360391</v>
      </c>
      <c r="E40" s="46" t="n">
        <v>1497.87720715688</v>
      </c>
      <c r="F40" s="46" t="n">
        <v>661.971612952123</v>
      </c>
      <c r="G40" s="46" t="n">
        <v>60.2271042673771</v>
      </c>
      <c r="H40" s="46"/>
      <c r="I40" s="46" t="n">
        <v>4362.05174378514</v>
      </c>
      <c r="J40" s="46" t="n">
        <v>25176.8199505607</v>
      </c>
      <c r="K40" s="46" t="n">
        <v>17218.7545261434</v>
      </c>
    </row>
    <row r="41" customFormat="false" ht="14.25" hidden="false" customHeight="false" outlineLevel="0" collapsed="false">
      <c r="B41" s="45"/>
      <c r="C41" s="53" t="s">
        <v>200</v>
      </c>
      <c r="D41" s="46" t="n">
        <v>13476.8961123209</v>
      </c>
      <c r="E41" s="46" t="n">
        <v>288.21395690835</v>
      </c>
      <c r="F41" s="46"/>
      <c r="G41" s="46" t="n">
        <v>3.52756200871404</v>
      </c>
      <c r="H41" s="46"/>
      <c r="I41" s="46" t="n">
        <v>992.552403145331</v>
      </c>
      <c r="J41" s="46" t="n">
        <v>10030.1068591453</v>
      </c>
      <c r="K41" s="46" t="n">
        <v>2116.703983436</v>
      </c>
    </row>
    <row r="42" customFormat="false" ht="14.25" hidden="false" customHeight="false" outlineLevel="0" collapsed="false">
      <c r="B42" s="45" t="s">
        <v>276</v>
      </c>
      <c r="C42" s="53" t="s">
        <v>199</v>
      </c>
      <c r="D42" s="46" t="n">
        <v>4998.40053668438</v>
      </c>
      <c r="E42" s="46" t="n">
        <v>745.960560829886</v>
      </c>
      <c r="F42" s="46" t="n">
        <v>167.719491941479</v>
      </c>
      <c r="G42" s="46" t="n">
        <v>14.6798756787173</v>
      </c>
      <c r="H42" s="46"/>
      <c r="I42" s="46" t="n">
        <v>1798.98481639437</v>
      </c>
      <c r="J42" s="46" t="n">
        <v>4313.27811176611</v>
      </c>
      <c r="K42" s="46" t="n">
        <v>5134.82095083233</v>
      </c>
    </row>
    <row r="43" customFormat="false" ht="14.25" hidden="false" customHeight="false" outlineLevel="0" collapsed="false">
      <c r="B43" s="45"/>
      <c r="C43" s="53" t="s">
        <v>200</v>
      </c>
      <c r="D43" s="46" t="n">
        <v>275.041001857061</v>
      </c>
      <c r="E43" s="46" t="n">
        <v>478.803884968368</v>
      </c>
      <c r="F43" s="46"/>
      <c r="G43" s="46"/>
      <c r="H43" s="46"/>
      <c r="I43" s="46" t="n">
        <v>71.764952741374</v>
      </c>
      <c r="J43" s="46" t="n">
        <v>702.537238775827</v>
      </c>
      <c r="K43" s="46" t="n">
        <v>702.537238775827</v>
      </c>
    </row>
    <row r="44" customFormat="false" ht="14.25" hidden="false" customHeight="true" outlineLevel="0" collapsed="false">
      <c r="B44" s="45" t="s">
        <v>277</v>
      </c>
      <c r="C44" s="53" t="s">
        <v>199</v>
      </c>
      <c r="D44" s="46" t="n">
        <v>16596.0984941408</v>
      </c>
      <c r="E44" s="46" t="n">
        <v>3141.50908316676</v>
      </c>
      <c r="F44" s="46" t="n">
        <v>850.641808871531</v>
      </c>
      <c r="G44" s="46" t="n">
        <v>68</v>
      </c>
      <c r="H44" s="46" t="n">
        <v>40</v>
      </c>
      <c r="I44" s="46" t="n">
        <v>4844.45892814062</v>
      </c>
      <c r="J44" s="46" t="n">
        <v>18613.7080541577</v>
      </c>
      <c r="K44" s="46" t="n">
        <v>17412.4768606107</v>
      </c>
    </row>
    <row r="45" customFormat="false" ht="14.25" hidden="false" customHeight="false" outlineLevel="0" collapsed="false">
      <c r="B45" s="45"/>
      <c r="C45" s="53" t="s">
        <v>200</v>
      </c>
      <c r="D45" s="46" t="n">
        <v>240.411088909364</v>
      </c>
      <c r="E45" s="46" t="n">
        <v>13.7467572191838</v>
      </c>
      <c r="F45" s="46"/>
      <c r="G45" s="46"/>
      <c r="H45" s="46"/>
      <c r="I45" s="46" t="n">
        <v>141.395566175755</v>
      </c>
      <c r="J45" s="46" t="n">
        <v>189.906704295544</v>
      </c>
      <c r="K45" s="46" t="n">
        <v>181.330567173432</v>
      </c>
    </row>
    <row r="46" customFormat="false" ht="14.25" hidden="false" customHeight="false" outlineLevel="0" collapsed="false">
      <c r="B46" s="45" t="s">
        <v>278</v>
      </c>
      <c r="C46" s="53" t="s">
        <v>199</v>
      </c>
      <c r="D46" s="46" t="n">
        <v>2418.25186788104</v>
      </c>
      <c r="E46" s="46" t="n">
        <v>87.7382029548539</v>
      </c>
      <c r="F46" s="46" t="n">
        <v>354.8200333422</v>
      </c>
      <c r="G46" s="46"/>
      <c r="H46" s="46"/>
      <c r="I46" s="46" t="n">
        <v>380.304216784591</v>
      </c>
      <c r="J46" s="46" t="n">
        <v>2057.71456953528</v>
      </c>
      <c r="K46" s="46" t="n">
        <v>663.369169926049</v>
      </c>
    </row>
    <row r="47" customFormat="false" ht="14.25" hidden="false" customHeight="false" outlineLevel="0" collapsed="false">
      <c r="B47" s="45"/>
      <c r="C47" s="53" t="s">
        <v>200</v>
      </c>
      <c r="D47" s="46" t="n">
        <v>79.1646330899709</v>
      </c>
      <c r="E47" s="46"/>
      <c r="F47" s="46"/>
      <c r="G47" s="46"/>
      <c r="H47" s="46"/>
      <c r="I47" s="46"/>
      <c r="J47" s="46" t="n">
        <v>72.29469436267</v>
      </c>
      <c r="K47" s="46"/>
    </row>
    <row r="48" customFormat="false" ht="14.25" hidden="false" customHeight="false" outlineLevel="0" collapsed="false">
      <c r="B48" s="45" t="s">
        <v>279</v>
      </c>
      <c r="C48" s="53" t="s">
        <v>199</v>
      </c>
      <c r="D48" s="46" t="n">
        <v>9773.46889329814</v>
      </c>
      <c r="E48" s="46" t="n">
        <v>4116.48394651177</v>
      </c>
      <c r="F48" s="46" t="n">
        <v>4917.80208513554</v>
      </c>
      <c r="G48" s="46"/>
      <c r="H48" s="46"/>
      <c r="I48" s="46" t="n">
        <v>5136.57777905789</v>
      </c>
      <c r="J48" s="46" t="n">
        <v>17956.5853329562</v>
      </c>
      <c r="K48" s="46" t="n">
        <v>18506.5006506754</v>
      </c>
    </row>
    <row r="49" customFormat="false" ht="14.25" hidden="false" customHeight="false" outlineLevel="0" collapsed="false">
      <c r="B49" s="45"/>
      <c r="C49" s="53" t="s">
        <v>200</v>
      </c>
      <c r="D49" s="46"/>
      <c r="E49" s="46"/>
      <c r="F49" s="46"/>
      <c r="G49" s="46"/>
      <c r="H49" s="46"/>
      <c r="I49" s="46"/>
      <c r="J49" s="46"/>
      <c r="K49" s="46"/>
    </row>
    <row r="50" customFormat="false" ht="14.25" hidden="false" customHeight="false" outlineLevel="0" collapsed="false">
      <c r="B50" s="45" t="s">
        <v>280</v>
      </c>
      <c r="C50" s="53" t="s">
        <v>199</v>
      </c>
      <c r="D50" s="46" t="n">
        <v>595.17706057499</v>
      </c>
      <c r="E50" s="46" t="n">
        <v>5149.61450084164</v>
      </c>
      <c r="F50" s="46" t="n">
        <v>3340.16360832106</v>
      </c>
      <c r="G50" s="46"/>
      <c r="H50" s="46"/>
      <c r="I50" s="46" t="n">
        <v>9084.95516973769</v>
      </c>
      <c r="J50" s="46" t="n">
        <v>9084.95516973769</v>
      </c>
      <c r="K50" s="46" t="n">
        <v>9084.95516973769</v>
      </c>
    </row>
    <row r="51" customFormat="false" ht="14.25" hidden="false" customHeight="false" outlineLevel="0" collapsed="false">
      <c r="B51" s="45"/>
      <c r="C51" s="53" t="s">
        <v>200</v>
      </c>
      <c r="D51" s="46"/>
      <c r="E51" s="46"/>
      <c r="F51" s="46"/>
      <c r="G51" s="46"/>
      <c r="H51" s="46"/>
      <c r="I51" s="46"/>
      <c r="J51" s="46"/>
      <c r="K51" s="46"/>
    </row>
    <row r="52" customFormat="false" ht="14.25" hidden="false" customHeight="false" outlineLevel="0" collapsed="false">
      <c r="B52" s="45" t="s">
        <v>281</v>
      </c>
      <c r="C52" s="53" t="s">
        <v>199</v>
      </c>
      <c r="D52" s="46" t="n">
        <v>382.597513074731</v>
      </c>
      <c r="E52" s="46" t="n">
        <v>1109.7642088803</v>
      </c>
      <c r="F52" s="46" t="n">
        <v>151.029876978981</v>
      </c>
      <c r="G52" s="46" t="n">
        <v>44.4603538696432</v>
      </c>
      <c r="H52" s="46" t="n">
        <v>3.5</v>
      </c>
      <c r="I52" s="46" t="n">
        <v>1570.07693425703</v>
      </c>
      <c r="J52" s="46" t="n">
        <v>1674.62626513928</v>
      </c>
      <c r="K52" s="46" t="n">
        <v>1515.60124853421</v>
      </c>
    </row>
    <row r="53" customFormat="false" ht="14.25" hidden="false" customHeight="false" outlineLevel="0" collapsed="false">
      <c r="B53" s="45"/>
      <c r="C53" s="53" t="s">
        <v>200</v>
      </c>
      <c r="D53" s="46"/>
      <c r="E53" s="46"/>
      <c r="F53" s="46"/>
      <c r="G53" s="46"/>
      <c r="H53" s="46"/>
      <c r="I53" s="46"/>
      <c r="J53" s="46"/>
      <c r="K53" s="46"/>
    </row>
    <row r="54" customFormat="false" ht="14.25" hidden="false" customHeight="false" outlineLevel="0" collapsed="false">
      <c r="B54" s="45" t="s">
        <v>282</v>
      </c>
      <c r="C54" s="53" t="s">
        <v>199</v>
      </c>
      <c r="D54" s="46" t="n">
        <v>2986.00418052941</v>
      </c>
      <c r="E54" s="46" t="n">
        <v>1628.5786120251</v>
      </c>
      <c r="F54" s="46" t="n">
        <v>1587.215103558</v>
      </c>
      <c r="G54" s="46"/>
      <c r="H54" s="46"/>
      <c r="I54" s="46" t="n">
        <v>1041.0201986226</v>
      </c>
      <c r="J54" s="46" t="n">
        <v>4491.05557033492</v>
      </c>
      <c r="K54" s="46" t="n">
        <v>3296.58772316202</v>
      </c>
    </row>
    <row r="55" customFormat="false" ht="14.25" hidden="false" customHeight="false" outlineLevel="0" collapsed="false">
      <c r="B55" s="45"/>
      <c r="C55" s="53" t="s">
        <v>200</v>
      </c>
      <c r="D55" s="46"/>
      <c r="E55" s="46"/>
      <c r="F55" s="46"/>
      <c r="G55" s="46"/>
      <c r="H55" s="46"/>
      <c r="I55" s="46"/>
      <c r="J55" s="46"/>
      <c r="K55" s="46"/>
    </row>
    <row r="56" customFormat="false" ht="14.25" hidden="false" customHeight="false" outlineLevel="0" collapsed="false">
      <c r="B56" s="45" t="s">
        <v>283</v>
      </c>
      <c r="C56" s="53" t="s">
        <v>199</v>
      </c>
      <c r="D56" s="46" t="n">
        <v>15570.1132460964</v>
      </c>
      <c r="E56" s="46" t="n">
        <v>512.618123338825</v>
      </c>
      <c r="F56" s="46"/>
      <c r="G56" s="46" t="n">
        <v>13.9929167576184</v>
      </c>
      <c r="H56" s="46"/>
      <c r="I56" s="46" t="n">
        <v>245.967260906782</v>
      </c>
      <c r="J56" s="46" t="n">
        <v>5119.85610717375</v>
      </c>
      <c r="K56" s="46" t="n">
        <v>6269.99747438841</v>
      </c>
    </row>
    <row r="57" customFormat="false" ht="14.25" hidden="false" customHeight="false" outlineLevel="0" collapsed="false">
      <c r="B57" s="45"/>
      <c r="C57" s="53" t="s">
        <v>200</v>
      </c>
      <c r="D57" s="46" t="n">
        <v>2478.29409771043</v>
      </c>
      <c r="E57" s="46" t="n">
        <v>55.8417543664884</v>
      </c>
      <c r="F57" s="46"/>
      <c r="G57" s="46"/>
      <c r="H57" s="46"/>
      <c r="I57" s="46" t="n">
        <v>20.55387300741</v>
      </c>
      <c r="J57" s="46" t="n">
        <v>617.743347195122</v>
      </c>
      <c r="K57" s="46" t="n">
        <v>917.494939812599</v>
      </c>
    </row>
    <row r="58" customFormat="false" ht="14.25" hidden="false" customHeight="false" outlineLevel="0" collapsed="false">
      <c r="B58" s="45" t="s">
        <v>284</v>
      </c>
      <c r="C58" s="53" t="s">
        <v>199</v>
      </c>
      <c r="D58" s="46" t="n">
        <v>23942.9031656485</v>
      </c>
      <c r="E58" s="46" t="n">
        <v>6498.42563419283</v>
      </c>
      <c r="F58" s="46" t="n">
        <v>9361.1647570039</v>
      </c>
      <c r="G58" s="46" t="n">
        <v>207.940799148499</v>
      </c>
      <c r="H58" s="46" t="n">
        <v>162.275589098024</v>
      </c>
      <c r="I58" s="46" t="n">
        <v>15023.9287701446</v>
      </c>
      <c r="J58" s="46" t="n">
        <v>32422.6828333894</v>
      </c>
      <c r="K58" s="46" t="n">
        <v>30043.8737648348</v>
      </c>
    </row>
    <row r="59" customFormat="false" ht="14.25" hidden="false" customHeight="false" outlineLevel="0" collapsed="false">
      <c r="B59" s="45"/>
      <c r="C59" s="53" t="s">
        <v>200</v>
      </c>
      <c r="D59" s="46" t="n">
        <v>2032.85016456733</v>
      </c>
      <c r="E59" s="46" t="n">
        <v>158.670458226046</v>
      </c>
      <c r="F59" s="46" t="n">
        <v>440.042702150184</v>
      </c>
      <c r="G59" s="46"/>
      <c r="H59" s="46"/>
      <c r="I59" s="46" t="n">
        <v>690.882631696438</v>
      </c>
      <c r="J59" s="46" t="n">
        <v>1040.07299970765</v>
      </c>
      <c r="K59" s="46" t="n">
        <v>801.54868749087</v>
      </c>
    </row>
    <row r="60" customFormat="false" ht="14.25" hidden="false" customHeight="false" outlineLevel="0" collapsed="false">
      <c r="B60" s="55"/>
      <c r="C60" s="55"/>
      <c r="D60" s="55"/>
      <c r="E60" s="55"/>
      <c r="F60" s="55"/>
      <c r="G60" s="51"/>
      <c r="H60" s="51"/>
      <c r="I60" s="51"/>
      <c r="J60" s="51"/>
      <c r="K60" s="51"/>
    </row>
    <row r="61" customFormat="false" ht="14.25" hidden="false" customHeight="true" outlineLevel="0" collapsed="false">
      <c r="B61" s="43" t="s">
        <v>189</v>
      </c>
      <c r="C61" s="43"/>
      <c r="D61" s="43"/>
      <c r="E61" s="43"/>
      <c r="F61" s="43"/>
      <c r="G61" s="43"/>
      <c r="H61" s="43"/>
      <c r="I61" s="43"/>
      <c r="J61" s="43"/>
      <c r="K61" s="43"/>
    </row>
    <row r="62" customFormat="false" ht="13.5" hidden="false" customHeight="false" outlineLevel="0" collapsed="false">
      <c r="B62" s="51"/>
      <c r="C62" s="51"/>
      <c r="D62" s="51"/>
      <c r="E62" s="51"/>
      <c r="F62" s="51"/>
      <c r="G62" s="51"/>
      <c r="H62" s="51"/>
      <c r="I62" s="51"/>
      <c r="J62" s="51"/>
      <c r="K62" s="51"/>
    </row>
  </sheetData>
  <mergeCells count="32">
    <mergeCell ref="B6:K6"/>
    <mergeCell ref="B7:K7"/>
    <mergeCell ref="B8:C10"/>
    <mergeCell ref="D8:K8"/>
    <mergeCell ref="D9:H9"/>
    <mergeCell ref="I9:K9"/>
    <mergeCell ref="B11:B12"/>
    <mergeCell ref="B13:K13"/>
    <mergeCell ref="B14:B15"/>
    <mergeCell ref="B16:B17"/>
    <mergeCell ref="B18:B19"/>
    <mergeCell ref="B20:B21"/>
    <mergeCell ref="B22:B23"/>
    <mergeCell ref="B24:B25"/>
    <mergeCell ref="B26:B27"/>
    <mergeCell ref="B28:B29"/>
    <mergeCell ref="B30:B31"/>
    <mergeCell ref="B32:B33"/>
    <mergeCell ref="B34:B35"/>
    <mergeCell ref="B36:B37"/>
    <mergeCell ref="B38:B39"/>
    <mergeCell ref="B40:B41"/>
    <mergeCell ref="B42:B43"/>
    <mergeCell ref="B44:B45"/>
    <mergeCell ref="B46:B47"/>
    <mergeCell ref="B48:B49"/>
    <mergeCell ref="B50:B51"/>
    <mergeCell ref="B52:B53"/>
    <mergeCell ref="B54:B55"/>
    <mergeCell ref="B56:B57"/>
    <mergeCell ref="B58:B59"/>
    <mergeCell ref="B61:K61"/>
  </mergeCells>
  <hyperlinks>
    <hyperlink ref="M8" location="ÍNDICE!A1" display="ÍNDICE"/>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docProps/app.xml><?xml version="1.0" encoding="utf-8"?>
<Properties xmlns="http://schemas.openxmlformats.org/officeDocument/2006/extended-properties" xmlns:vt="http://schemas.openxmlformats.org/officeDocument/2006/docPropsVTypes">
  <Template/>
  <TotalTime>9</TotalTime>
  <Application>LibreOffice/7.2.6.2$Windows_X86_64 LibreOffice_project/b0ec3a565991f7569a5a7f5d24fed7f52653d754</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2021-01-22T14:33:21Z</dcterms:created>
  <dc:creator>Microsoft Office User</dc:creator>
  <dc:description/>
  <dc:language>en-US</dc:language>
  <cp:lastModifiedBy/>
  <dcterms:modified xsi:type="dcterms:W3CDTF">2022-09-15T16:02:04Z</dcterms:modified>
  <cp:revision>1</cp:revision>
  <dc:subject/>
  <dc:title/>
</cp:coreProperties>
</file>

<file path=docProps/custom.xml><?xml version="1.0" encoding="utf-8"?>
<Properties xmlns="http://schemas.openxmlformats.org/officeDocument/2006/custom-properties" xmlns:vt="http://schemas.openxmlformats.org/officeDocument/2006/docPropsVTypes"/>
</file>